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426"/>
  <workbookPr defaultThemeVersion="124226"/>
  <mc:AlternateContent xmlns:mc="http://schemas.openxmlformats.org/markup-compatibility/2006">
    <mc:Choice Requires="x15">
      <x15ac:absPath xmlns:x15ac="http://schemas.microsoft.com/office/spreadsheetml/2010/11/ac" url="C:\Users\miche\Dropbox (OPCA)\COVID-19\"/>
    </mc:Choice>
  </mc:AlternateContent>
  <xr:revisionPtr revIDLastSave="0" documentId="8_{2DB1C73C-4E82-4A5E-A8B3-1CA763AABDB0}" xr6:coauthVersionLast="45" xr6:coauthVersionMax="45" xr10:uidLastSave="{00000000-0000-0000-0000-000000000000}"/>
  <bookViews>
    <workbookView xWindow="-90" yWindow="-90" windowWidth="19380" windowHeight="10380" xr2:uid="{00000000-000D-0000-FFFF-FFFF00000000}"/>
  </bookViews>
  <sheets>
    <sheet name="PPE List" sheetId="1" r:id="rId1"/>
    <sheet name="B" sheetId="2" r:id="rId2"/>
  </sheets>
  <definedNames>
    <definedName name="_xlnm.Print_Area" localSheetId="1">B!$A$1:$G$19</definedName>
    <definedName name="_xlnm.Print_Area" localSheetId="0">'PPE List'!$A$1:$K$136</definedName>
    <definedName name="_xlnm.Print_Titles" localSheetId="0">'PPE List'!$1:$15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5" i="1" l="1"/>
  <c r="K67" i="1" l="1"/>
  <c r="K20" i="1"/>
  <c r="K107" i="1" l="1"/>
  <c r="K29" i="1" l="1"/>
  <c r="K28" i="1"/>
  <c r="K106" i="1" l="1"/>
  <c r="K42" i="1" l="1"/>
  <c r="K38" i="1"/>
  <c r="K37" i="1"/>
  <c r="K35" i="1"/>
  <c r="K36" i="1"/>
  <c r="K80" i="1" l="1"/>
  <c r="K78" i="1"/>
  <c r="K77" i="1"/>
  <c r="K76" i="1"/>
  <c r="K75" i="1"/>
  <c r="K74" i="1"/>
  <c r="K73" i="1"/>
  <c r="K72" i="1"/>
  <c r="K71" i="1"/>
  <c r="K70" i="1"/>
  <c r="K45" i="1"/>
  <c r="K46" i="1"/>
  <c r="K47" i="1"/>
  <c r="K48" i="1"/>
  <c r="K49" i="1"/>
  <c r="K50" i="1"/>
  <c r="K51" i="1"/>
  <c r="K52" i="1"/>
  <c r="K53" i="1"/>
  <c r="K54" i="1"/>
  <c r="K55" i="1"/>
  <c r="K56" i="1"/>
  <c r="K57" i="1"/>
  <c r="K58" i="1"/>
  <c r="K59" i="1"/>
  <c r="K60" i="1"/>
  <c r="K61" i="1"/>
  <c r="K62" i="1"/>
  <c r="K63" i="1"/>
  <c r="K64" i="1"/>
  <c r="K65" i="1"/>
  <c r="K66" i="1"/>
  <c r="K44" i="1"/>
  <c r="K39" i="1"/>
  <c r="K40" i="1"/>
  <c r="K41" i="1"/>
  <c r="K32" i="1"/>
  <c r="K33" i="1"/>
  <c r="K31" i="1"/>
  <c r="K18" i="1"/>
  <c r="K19" i="1"/>
  <c r="K21" i="1"/>
  <c r="K22" i="1"/>
  <c r="K23" i="1"/>
  <c r="K24" i="1"/>
  <c r="K26" i="1"/>
  <c r="K17" i="1"/>
  <c r="K110" i="1"/>
  <c r="K95" i="1" l="1"/>
  <c r="K94" i="1"/>
  <c r="K100" i="1" l="1"/>
  <c r="K97" i="1" l="1"/>
  <c r="K96" i="1"/>
  <c r="K93" i="1"/>
  <c r="K92" i="1"/>
  <c r="K89" i="1"/>
  <c r="K87" i="1"/>
  <c r="K86" i="1"/>
  <c r="K84" i="1"/>
  <c r="K83" i="1"/>
  <c r="K81" i="1"/>
  <c r="K133" i="1" l="1"/>
  <c r="K132" i="1"/>
  <c r="K130" i="1" l="1"/>
  <c r="K129" i="1"/>
  <c r="K128" i="1"/>
  <c r="K127" i="1"/>
  <c r="K126" i="1"/>
  <c r="K125" i="1"/>
  <c r="K124" i="1"/>
  <c r="K123" i="1"/>
  <c r="K122" i="1"/>
  <c r="K121" i="1"/>
  <c r="K120" i="1"/>
  <c r="K119" i="1"/>
  <c r="K118" i="1"/>
  <c r="K117" i="1"/>
  <c r="K115" i="1"/>
  <c r="K116" i="1"/>
  <c r="K112" i="1"/>
  <c r="K111" i="1"/>
  <c r="K109" i="1"/>
  <c r="K108" i="1"/>
  <c r="K90" i="1"/>
  <c r="K103" i="1" l="1"/>
  <c r="K69" i="1" l="1"/>
  <c r="K105" i="1" l="1"/>
  <c r="K102" i="1"/>
  <c r="K101" i="1"/>
  <c r="K99" i="1"/>
</calcChain>
</file>

<file path=xl/sharedStrings.xml><?xml version="1.0" encoding="utf-8"?>
<sst xmlns="http://schemas.openxmlformats.org/spreadsheetml/2006/main" count="702" uniqueCount="314">
  <si>
    <t xml:space="preserve">Date:  </t>
  </si>
  <si>
    <t>Sold to:</t>
  </si>
  <si>
    <t xml:space="preserve">Ship to:  </t>
  </si>
  <si>
    <t>Facturer à:</t>
  </si>
  <si>
    <t>Description</t>
  </si>
  <si>
    <t>Personal Care Amenities</t>
  </si>
  <si>
    <t>ECOLOGICAL HAND SANITIZER 300ML-6 PER CASE          6/CS</t>
  </si>
  <si>
    <t>ECOLOGICAL HAND SANITIZER 30ML - 200 PER CASE          200/CS</t>
  </si>
  <si>
    <t>SANITARY HAND CLEANSER 1 GAL WITH PUMP - 4 PER CASE          4/CS</t>
  </si>
  <si>
    <t>Electronics</t>
  </si>
  <si>
    <t xml:space="preserve">Janitorial and Housekeeping Supplies: Paper Goods </t>
  </si>
  <si>
    <t>Renew Facial Tissue, 2-Ply, Cube Box, 85 Sheets, White          36/CS</t>
  </si>
  <si>
    <t>Renew Facial Tissue, Flat Box,  2-ply, 100 Sheets/Box, White          30/CS</t>
  </si>
  <si>
    <t>Renew Bath Tissue, 2-Ply, 550 Sheets          80/CS</t>
  </si>
  <si>
    <t>Janitorial and Housekeeping Supplies: Manual Cleaning Tools</t>
  </si>
  <si>
    <t>NITRILE GLOVE FITS 9"-12" - 1000/CASE; 100 PER BOX, 10 BOX PER CASE          1000/CS</t>
  </si>
  <si>
    <t>Janitorial and Housekeeping Supplies: Cleaning Chemicals</t>
  </si>
  <si>
    <t>Diamond Wipes® Travel Lite® Hard Surface Cleaning Wipes          200/BX</t>
  </si>
  <si>
    <t>Ecolab® Peroxide Disinfectant and Glass Cleaner 946 ML          6/CS</t>
  </si>
  <si>
    <t>SPIRIT II 1L - 12 PER CASE          12/CS</t>
  </si>
  <si>
    <t>SPIRIT II 4L - 4 PER CASE          4/CS</t>
  </si>
  <si>
    <t>DISPOSABLE PROTECTIVE MASK-500 PER CASE; 50 PER BOX, 10 BOXES PER CASE          500/CS</t>
  </si>
  <si>
    <t>Lobby/Front Office</t>
  </si>
  <si>
    <t>SOCIAL DISTANCING RECTANGULAR DECAL BLUE 10 PER CASE          10/CS</t>
  </si>
  <si>
    <t>SOCIAL DISTANCING RECTANGULAR DECAL GREEN 10 PER CASE          10/CS</t>
  </si>
  <si>
    <t>SOCIAL DISTANCING RECTANGULAR DECAL RED 10 PER CASE          10/CS</t>
  </si>
  <si>
    <t>Certainty Plus Disinfectant Wipes, 8x6 Pre-moistened Wipes, 2 Rolls of 800 Wipes/Roll          2/CS</t>
  </si>
  <si>
    <t xml:space="preserve">     Customer Information</t>
  </si>
  <si>
    <t xml:space="preserve">Cust ID:  </t>
  </si>
  <si>
    <t xml:space="preserve">Date:     </t>
  </si>
  <si>
    <t>Property:</t>
  </si>
  <si>
    <t>Ship to:</t>
  </si>
  <si>
    <t>Current Amount</t>
  </si>
  <si>
    <t>1 to 14</t>
  </si>
  <si>
    <t>15 to 21</t>
  </si>
  <si>
    <t>22 to 28</t>
  </si>
  <si>
    <t>29 Plus</t>
  </si>
  <si>
    <t xml:space="preserve">Picture </t>
  </si>
  <si>
    <t>Availability</t>
  </si>
  <si>
    <t>SOCIAL DISTANCING RECTANGULAR RED DECAL 10 PER CASE          10/CS/</t>
  </si>
  <si>
    <t xml:space="preserve">Ecolab® Peroxide Disinfectant and Glass Cleaner 946 ML 6/CSKeystone Peroxide Disinfectant and Glass Cleaner RTU . This EPA registered product has a comprehensive claim set and can disinfect surfaces in as fast as 5 minutes. </t>
  </si>
  <si>
    <t xml:space="preserve">ZEP SPIRIT II 1L - 12 PER CASE 12/CSZEP SPIRIT II 1L - 12 PER CASE; Spirit II: ready-to-use, hospital use, non-phenolic, detergent, disinfectant, and deodorizer. Spirit II (DIN 02258145) is a broad-spectrum virucidal hard surface disinfectant that is expected to inactivate the 2019 Novel Coronavirus (2019-nCoV) as per Health Canada¿s Guidance document </t>
  </si>
  <si>
    <t>0070510</t>
  </si>
  <si>
    <t>ZEP SPIRIT II 4L - 4 PER CASE 4/CSZEP SPIRIT II 4L - 4 PER CASE Spirit II: ready-to-use, hospital use, non-phenolic, detergent, disinfectant, and deodorizer . Spirit II (DIN 02258145) is a broad-spectrum virucidal hard surface disinfectant that is expected to inactivate the 2019 Novel Coronavirus (2019-nCoV) as per Health Canada¿s Guidance document - Safety and efficacy requirements for hard surface disinfectant drugs.</t>
  </si>
  <si>
    <t>Diamond Wipes® Travel Lite® Hard Surface Cleaning Wipes 200/BXHard surface cleaning wipes. A great complement for your customers guest experience program. These wipes are lab-tested and proven to wipe-away 99% of common germs from non-porous hard surfaces. Perfect for in-room TV remotes, phones, door knobs, desks, counter tops and more. Individually wrapped pre-treated wipes for guests.</t>
  </si>
  <si>
    <t xml:space="preserve">Certainty Disinfectant Wipes, 8x6 Pre-moistened Wipes, 2 Rolls of 800 Wipes/Roll 2/CSEach Certainty Fitness wipe is thick, strong and able to stand up to vigorous use. Clean and disinfect with an alcohol free formula, the duty of wiping doesn't impact your hands. Don't just mask odors, eliminate them. Certainty Brand gym wipes freshens without the use of fragrances. Certainty Fitness wipes can be used on all surfaces, as the wipes will NOT damage your equipment. </t>
  </si>
  <si>
    <t xml:space="preserve">Email- </t>
  </si>
  <si>
    <t>SOCIAL DISTANCING ROUND BLUE DECAL - Bilingual    10 PER CASE          10/CS/</t>
  </si>
  <si>
    <t>1000/CS/1</t>
  </si>
  <si>
    <t>12/CS/1</t>
  </si>
  <si>
    <t>6/CS/1</t>
  </si>
  <si>
    <t>Microfiber Cloth 16x16 Blue          6DZ/CS</t>
  </si>
  <si>
    <t>Microfiber Cloth 16x16 Green          6DZ/CS</t>
  </si>
  <si>
    <t>Microfiber Cloth 16x16 Pink          6DZ/CS</t>
  </si>
  <si>
    <t>Microfiber Cloth 16x16 Red          6DZ/CS</t>
  </si>
  <si>
    <t>Microfiber Cloth 16x16 Yellow          6DZ/CS</t>
  </si>
  <si>
    <t>6 DZ/CS</t>
  </si>
  <si>
    <t>200/CS/1</t>
  </si>
  <si>
    <t>0045250</t>
  </si>
  <si>
    <t>COMET DISINFECTING BATHROOM CLEANER RTU 945ML-8 PER CASE          8/CS</t>
  </si>
  <si>
    <t>COMET DISINFECTING BATHROOM CLEANER RTU CLOSED LOOP 3.78L-3 PER CASE          3/CS</t>
  </si>
  <si>
    <t>COMET DISINFECTING BATHROOM CLEANER RTU OPEN LOOP 3.78L - 3 PER CASE          3/CS</t>
  </si>
  <si>
    <t>MICROBAN 24HR AEROSOL SANITIZING SPRAY CITRUS 425G-6 PER CASE          6/CS</t>
  </si>
  <si>
    <t>MICROBAN 24HR AEROSOL SANITIZING SPRAY FRESH 354G-6 PER CASE          6/CS</t>
  </si>
  <si>
    <t>MICROBAN 24HR AEROSOL SANITIZING SPRAY FRESH 425G-6 PER CASE          6/CS</t>
  </si>
  <si>
    <t>MR CLEAN DISINFECTING FLOOR AND SURFACE CLEANER 3.78L-3 PER CASE          3/CS</t>
  </si>
  <si>
    <t>SPIC &amp; SPAN DISINFECTING ALL PURPOSE SPRAY &amp; GLASS CLEANER CONCENTRATE 650ML-3 PER CASE          3/CS</t>
  </si>
  <si>
    <t>SPIC &amp; SPAN DISINFECTING ALL PURPOSE SPRAY &amp; GLASS CLEANER CONCENTRATE CLOSED LOOP 3.78L - 2 PER CS          2/CS</t>
  </si>
  <si>
    <t>SPIC &amp; SPAN DISINFECTING ALL PURPOSE SPRAY &amp; GLASS CLEANER CONCENTRATE OPEN LOOP 3.78L - 2 PER CASE          2/CS</t>
  </si>
  <si>
    <t>SPIC &amp; SPAN DISINFECTING ALL PURPOSE SPRAY &amp; GLASS CLEANER RTU 945ML-8 PER CASE          8/CS</t>
  </si>
  <si>
    <t>Certainty Brands Wall Mount Wipes Dispenser, Smoke</t>
  </si>
  <si>
    <t>Certainty Wipes Stainless Floor Stand with Built-In Trash Can, 12Dx35H, Stainless Steel</t>
  </si>
  <si>
    <t>Certainty Wipes Wall Dispenser, White</t>
  </si>
  <si>
    <t>8/CS/1</t>
  </si>
  <si>
    <t>3/CS/1</t>
  </si>
  <si>
    <t>2/CS/1</t>
  </si>
  <si>
    <t>ELECTROSTATIC SPRAYER CORDLESS</t>
  </si>
  <si>
    <t>ELECTROSTATIC BACKPACK SPRAYER</t>
  </si>
  <si>
    <t>REPLACEMENT TANK 32 OZ</t>
  </si>
  <si>
    <t>REPLACEMENT TANK BACKPACK</t>
  </si>
  <si>
    <t>NOZZLE WRENCH FOR SPRAYER</t>
  </si>
  <si>
    <t>16.8 VOLT BATTERY (6800) 8 HR</t>
  </si>
  <si>
    <t>16.8 VOLT CHARGER</t>
  </si>
  <si>
    <t>SINGLE 60 NOZZLE</t>
  </si>
  <si>
    <t>SHOULDER STRAP FOR SPRAYER</t>
  </si>
  <si>
    <t>SPRAYER CART WITH 8 FT HOSE</t>
  </si>
  <si>
    <t>12 INCH EXTENSION WAND</t>
  </si>
  <si>
    <t>24 INCH EXTENSION WAND</t>
  </si>
  <si>
    <t>0070569</t>
  </si>
  <si>
    <t>0070571</t>
  </si>
  <si>
    <t>0070572</t>
  </si>
  <si>
    <t>0070573</t>
  </si>
  <si>
    <t>0070574</t>
  </si>
  <si>
    <t>0070576</t>
  </si>
  <si>
    <t>0070577</t>
  </si>
  <si>
    <t>0070579</t>
  </si>
  <si>
    <t>0070580</t>
  </si>
  <si>
    <t>0070581</t>
  </si>
  <si>
    <t>0070582</t>
  </si>
  <si>
    <t>0070583</t>
  </si>
  <si>
    <t>0070584</t>
  </si>
  <si>
    <t>0070585</t>
  </si>
  <si>
    <t>0070586</t>
  </si>
  <si>
    <t>0070587</t>
  </si>
  <si>
    <t>Ecolab® Quik-Care Foam Waterless Hand Sanitizer 1000ml          8/CS</t>
  </si>
  <si>
    <t>Commercial/Facilities Area</t>
  </si>
  <si>
    <t>Disposable Isolation Gown, AAMI Level 1, 25gsm SBPP Non-Woven Laminated with 20gsm PE Film          50/CS</t>
  </si>
  <si>
    <t>50/CS/1</t>
  </si>
  <si>
    <t>0032061</t>
  </si>
  <si>
    <t xml:space="preserve">Certainty Wipes Floor Stand Dispenser, (Dispenser Sold Separately) 18"Sq. x 52"H Special Order Item, ETA July 1st </t>
  </si>
  <si>
    <t>0070634</t>
  </si>
  <si>
    <t>MICROBAN 24HR AEROSOL SANITIZING SPRAY CITRUS 354G-6 PER CASE 6/CSMICROBAN 24HR AEROSOL SANITIZING SPRAY FRESH 354G-6 PER CASESpecial Order Item, ETA - TBD</t>
  </si>
  <si>
    <t>0070635</t>
  </si>
  <si>
    <t>Janitorial and Housekeeping Supplies: Miscellaneous</t>
  </si>
  <si>
    <t>https://evaclean.com/</t>
  </si>
  <si>
    <t>0070515</t>
  </si>
  <si>
    <t>4/CS/1</t>
  </si>
  <si>
    <t>0070520</t>
  </si>
  <si>
    <t>$112.00</t>
  </si>
  <si>
    <t>0070467</t>
  </si>
  <si>
    <t>0020059</t>
  </si>
  <si>
    <t>36/CS/1</t>
  </si>
  <si>
    <t>$39.36</t>
  </si>
  <si>
    <t>0036510</t>
  </si>
  <si>
    <t>30/CS/1</t>
  </si>
  <si>
    <t>$27.99</t>
  </si>
  <si>
    <t>0020063</t>
  </si>
  <si>
    <t>80/CS/1</t>
  </si>
  <si>
    <t>$57.22</t>
  </si>
  <si>
    <t>0070473</t>
  </si>
  <si>
    <t>0070471</t>
  </si>
  <si>
    <t>0031919</t>
  </si>
  <si>
    <t>200/BX/1</t>
  </si>
  <si>
    <t>$32.95</t>
  </si>
  <si>
    <t>0040853</t>
  </si>
  <si>
    <t>$63.34</t>
  </si>
  <si>
    <t>$130.67</t>
  </si>
  <si>
    <t>0070509</t>
  </si>
  <si>
    <t>$87.73</t>
  </si>
  <si>
    <t>0070624</t>
  </si>
  <si>
    <t>0070626</t>
  </si>
  <si>
    <t>0070625</t>
  </si>
  <si>
    <t>0070633</t>
  </si>
  <si>
    <t>0070636</t>
  </si>
  <si>
    <t>0070630</t>
  </si>
  <si>
    <t>0070622</t>
  </si>
  <si>
    <t>0070621</t>
  </si>
  <si>
    <t>0070620</t>
  </si>
  <si>
    <t>0070623</t>
  </si>
  <si>
    <t>0035422</t>
  </si>
  <si>
    <t>0035420</t>
  </si>
  <si>
    <t>0035424</t>
  </si>
  <si>
    <t>0035421</t>
  </si>
  <si>
    <t>0035423</t>
  </si>
  <si>
    <t>0070470</t>
  </si>
  <si>
    <t>500/CS/1</t>
  </si>
  <si>
    <t>1/EA/1</t>
  </si>
  <si>
    <t>$177.68</t>
  </si>
  <si>
    <t>0070562</t>
  </si>
  <si>
    <t>10/CS/1</t>
  </si>
  <si>
    <t>0070563</t>
  </si>
  <si>
    <t>0032057</t>
  </si>
  <si>
    <t>0035357</t>
  </si>
  <si>
    <t>0032062</t>
  </si>
  <si>
    <t>0032059</t>
  </si>
  <si>
    <t>Wipes</t>
  </si>
  <si>
    <t>RestorAir Air Purification Systems</t>
  </si>
  <si>
    <t>RestorAir® Portable Plug-In Air Purification System (APS) Dual Plug Configuration 110 Volt</t>
  </si>
  <si>
    <t>RestorAir® Rapid Room Recovery Odor Elimination and Contamination Elimination Unit</t>
  </si>
  <si>
    <t>0040327</t>
  </si>
  <si>
    <t>0040328</t>
  </si>
  <si>
    <t>1/CS/1</t>
  </si>
  <si>
    <t>Electrostatic Sprayer - www.evaclean.com.</t>
  </si>
  <si>
    <t>48/CS/1</t>
  </si>
  <si>
    <t>0037039</t>
  </si>
  <si>
    <t>0045248B</t>
  </si>
  <si>
    <t>Disposable Medical Protective Face Mask Ordinary, Blue, 500/CS</t>
  </si>
  <si>
    <t>0040421</t>
  </si>
  <si>
    <t xml:space="preserve">
Ecolab® Quik-Care Foam Hand Sanitizer 1200 ml.          4/CS
Formulated with 62% ethyl alcohol, promotes skin health and reduces the spread of infections. Fragrance free.
Special Order Item, Lead Time 21 days</t>
  </si>
  <si>
    <t>0040419</t>
  </si>
  <si>
    <t>0033150</t>
  </si>
  <si>
    <t>$26.65</t>
  </si>
  <si>
    <t xml:space="preserve">
Ecolab® Nexa Touch-Free 1250ml Dispenser, Black
Touch-free hand care dispenser for all 1250 ml products - liquid, gel, foam, lotion, and body wash.  Energy saving dispenser requires fewer battery changes. Patented pump pulls excess product back in, reducing clogs and drips and helping to avoid costly product waste. For refills use: 0031564, 0031219, 0036228, 0038773.
Special Order Item, Lead Time 21 days</t>
  </si>
  <si>
    <t>0042679</t>
  </si>
  <si>
    <t xml:space="preserve">
Ecolab Quik-Care Foam Hand Sanitizer          6/CS
Formulated to promote skin health and reduce the spread of infections. It is a waterless, foaming antimicrobial hand sanitizer formulated with 62% ethyl alcohol as well as skin conditioners.  Ideal for situations when there is simply no time or place to wash with soap and water by providing fast, proven antimicrobial efficacy against a wide range of microorganisms. It's dye-free and fragrance-free formula is ideal for sensitive skin, reducing the occurrence of irritation or allergic reactions.
Special Order Item, Lead Time 14 days</t>
  </si>
  <si>
    <t>0034052</t>
  </si>
  <si>
    <t xml:space="preserve">
Automatic Floor Standing Liquid/Gel Hand Sanitizer &amp; Soap Dispenser, with Drip Tray, 1200 mL, White          1/CS
Suitable for Liquid/Gel such as Shampoo, Bath Gel, Hand sanitizer, hand wash. Takes bulk refills. 59in height. 1200 mL refill tank. Battery: DC or 4 x C batteries, not included.</t>
  </si>
  <si>
    <t>$130.83</t>
  </si>
  <si>
    <t>$224.45</t>
  </si>
  <si>
    <t xml:space="preserve">
Pedal Activated Shield Sanitizer Dispenser, White          1/CS
Pedal activated sanitizer station for contamination free dispensing. No contact with hand, simple and easy to use. No batteries required, 100% mechanical. Universal bottle fit from 8oz (250ml) to 33oz (1 liter). Powder coated steel with aluminum internal components. Functions as an independent stand and can also be bolted to the ground to prevent theft. Assembly required.
Special Order Item, Lead Time 28 days</t>
  </si>
  <si>
    <t>$543.68</t>
  </si>
  <si>
    <t>September</t>
  </si>
  <si>
    <t xml:space="preserve">
Ecolab® Nexa Touch-Free 1250ml Dispenser, WHITE
Touch-free hand care dispenser for all 1250 ml products - liquid, gel, foam, lotion, and body wash.  Energy saving dispenser requires fewer battery changes. Patented pump pulls excess product back in, reducing clogs and drips and helping to avoid costly product waste. For refills use: 0031564, 0031219, 0036228, 0038773.
Special Order Item, Lead Time 21 days</t>
  </si>
  <si>
    <t>Ecolab® Digi-SAN Foam Hand Sanitize         6/CS</t>
  </si>
  <si>
    <t>Antimicrobial Dispenser Stand, Gray Antimicrobial Coating (Dispenser Not Included)</t>
  </si>
  <si>
    <t>Ecolab® Trigger Sprayer 32oz          12/CS
Trigger Sprayer 32 oz.</t>
  </si>
  <si>
    <r>
      <rPr>
        <b/>
        <sz val="24"/>
        <color theme="1"/>
        <rFont val="Calibri"/>
        <family val="2"/>
      </rPr>
      <t>Order Guide</t>
    </r>
    <r>
      <rPr>
        <b/>
        <sz val="24"/>
        <color rgb="FFA32539"/>
        <rFont val="Calibri"/>
        <family val="2"/>
      </rPr>
      <t xml:space="preserve">
PPE Products</t>
    </r>
  </si>
  <si>
    <r>
      <t>TM Name /</t>
    </r>
    <r>
      <rPr>
        <sz val="8"/>
        <color rgb="FFA32525"/>
        <rFont val="Calibri"/>
        <family val="2"/>
      </rPr>
      <t xml:space="preserve"> </t>
    </r>
    <r>
      <rPr>
        <sz val="7"/>
        <color rgb="FFA32525"/>
        <rFont val="Calibri"/>
        <family val="2"/>
      </rPr>
      <t>Nom:</t>
    </r>
  </si>
  <si>
    <r>
      <t xml:space="preserve">TM Phone / </t>
    </r>
    <r>
      <rPr>
        <sz val="7"/>
        <color rgb="FFA32525"/>
        <rFont val="Calibri"/>
        <family val="2"/>
      </rPr>
      <t>Téléphone:</t>
    </r>
  </si>
  <si>
    <r>
      <t xml:space="preserve">Cust ID #  </t>
    </r>
    <r>
      <rPr>
        <b/>
        <sz val="9"/>
        <color indexed="61"/>
        <rFont val="Calibri"/>
        <family val="2"/>
      </rPr>
      <t xml:space="preserve">
</t>
    </r>
    <r>
      <rPr>
        <b/>
        <sz val="9"/>
        <color rgb="FFA32525"/>
        <rFont val="Calibri"/>
        <family val="2"/>
      </rPr>
      <t>No de client:</t>
    </r>
  </si>
  <si>
    <r>
      <rPr>
        <b/>
        <sz val="9"/>
        <color rgb="FFA32525"/>
        <rFont val="Calibri"/>
        <family val="2"/>
      </rPr>
      <t xml:space="preserve">Expédier à: </t>
    </r>
    <r>
      <rPr>
        <b/>
        <sz val="9"/>
        <color indexed="61"/>
        <rFont val="Calibri"/>
        <family val="2"/>
      </rPr>
      <t xml:space="preserve"> </t>
    </r>
  </si>
  <si>
    <r>
      <t>Item #</t>
    </r>
    <r>
      <rPr>
        <b/>
        <sz val="8"/>
        <color indexed="61"/>
        <rFont val="Calibri"/>
        <family val="2"/>
      </rPr>
      <t xml:space="preserve">
</t>
    </r>
    <r>
      <rPr>
        <b/>
        <sz val="8"/>
        <color theme="1"/>
        <rFont val="Calibri"/>
        <family val="2"/>
      </rPr>
      <t>No. D'article</t>
    </r>
  </si>
  <si>
    <r>
      <t xml:space="preserve">Qty/UM/(INCR)
</t>
    </r>
    <r>
      <rPr>
        <b/>
        <sz val="9"/>
        <color theme="1"/>
        <rFont val="Calibri"/>
        <family val="2"/>
      </rPr>
      <t>Quantité/UM</t>
    </r>
  </si>
  <si>
    <r>
      <t xml:space="preserve">Qty
</t>
    </r>
    <r>
      <rPr>
        <b/>
        <sz val="8"/>
        <color theme="1"/>
        <rFont val="Calibri"/>
        <family val="2"/>
      </rPr>
      <t>Quantité (QTÉ)</t>
    </r>
  </si>
  <si>
    <r>
      <t xml:space="preserve">Price per UM
</t>
    </r>
    <r>
      <rPr>
        <b/>
        <sz val="8"/>
        <color theme="1"/>
        <rFont val="Calibri"/>
        <family val="2"/>
      </rPr>
      <t>Prix Unitaire</t>
    </r>
  </si>
  <si>
    <r>
      <t xml:space="preserve">Total
</t>
    </r>
    <r>
      <rPr>
        <b/>
        <sz val="8"/>
        <color theme="1"/>
        <rFont val="Calibri"/>
        <family val="2"/>
      </rPr>
      <t>Montant</t>
    </r>
  </si>
  <si>
    <t>0070682</t>
  </si>
  <si>
    <t>0070362</t>
  </si>
  <si>
    <t>0070361</t>
  </si>
  <si>
    <t>0070605</t>
  </si>
  <si>
    <t>0070604</t>
  </si>
  <si>
    <t>0070619</t>
  </si>
  <si>
    <r>
      <t xml:space="preserve">ESPO3.3G SPOR NADCC TABLETS for </t>
    </r>
    <r>
      <rPr>
        <i/>
        <sz val="11"/>
        <rFont val="Calibri"/>
        <family val="2"/>
      </rPr>
      <t>Spray Bottles</t>
    </r>
    <r>
      <rPr>
        <sz val="11"/>
        <rFont val="Calibri"/>
        <family val="2"/>
      </rPr>
      <t xml:space="preserve">          100 CT Strip Packed Tablets, 5 Boxes Per Case</t>
    </r>
  </si>
  <si>
    <t>Pricing and stock availability subject to change without notice. Certain items are being sourced with no guarantee of receiving stock.</t>
  </si>
  <si>
    <r>
      <t xml:space="preserve">SPIC &amp; SPAN DISINFECTING ALL PURPOSE SPRAY &amp; GLASS CLEANER CONCENTRATE OPEN LOOP </t>
    </r>
    <r>
      <rPr>
        <i/>
        <sz val="11"/>
        <rFont val="Calibri"/>
        <family val="2"/>
      </rPr>
      <t>(</t>
    </r>
    <r>
      <rPr>
        <i/>
        <sz val="11"/>
        <color rgb="FFFF0000"/>
        <rFont val="Calibri"/>
        <family val="2"/>
      </rPr>
      <t>Need dispensing machine</t>
    </r>
    <r>
      <rPr>
        <sz val="11"/>
        <rFont val="Calibri"/>
        <family val="2"/>
      </rPr>
      <t>) 3.78L - 2 PER CASE          2/CS</t>
    </r>
  </si>
  <si>
    <t>Dispensers - Nexa Classic</t>
  </si>
  <si>
    <t>Dispensers - Nexa Compact</t>
  </si>
  <si>
    <r>
      <rPr>
        <b/>
        <sz val="10"/>
        <rFont val="Calibri"/>
        <family val="2"/>
      </rPr>
      <t xml:space="preserve">
Ecolab® DigiSan E Foam Hand Sanitizer 1250ml          4/CS
</t>
    </r>
    <r>
      <rPr>
        <sz val="10"/>
        <rFont val="Calibri"/>
        <family val="2"/>
      </rPr>
      <t>Formulated with 70% w/w ethyl alcohol, this 97% biobased formula kills 99.99% of pathogens tested within 15 seconds*. It has a light skin feel and its built with vitamin E, moisturizers and 5 emollients to help retain and maintain skin moisture.</t>
    </r>
  </si>
  <si>
    <r>
      <rPr>
        <b/>
        <sz val="10"/>
        <rFont val="Calibri"/>
        <family val="2"/>
      </rPr>
      <t xml:space="preserve">
Ecolab® Nexa Compact Touch Free Dispenser, Black, 750 ml #92021190
</t>
    </r>
    <r>
      <rPr>
        <sz val="10"/>
        <rFont val="Calibri"/>
        <family val="2"/>
      </rPr>
      <t>Touch-free hand care dispenser. Energy saving dispenser requires fewer battery changouts. Patented pump pulls excess product back in, reducing clogs and drips and helping to avoid costly product waste. For all Nexa 750 ml products.</t>
    </r>
  </si>
  <si>
    <r>
      <rPr>
        <b/>
        <sz val="10"/>
        <rFont val="Calibri"/>
        <family val="2"/>
      </rPr>
      <t xml:space="preserve">
Ecolab® Nexa Compact Touch Free Dispenser, White, 750 ml
</t>
    </r>
    <r>
      <rPr>
        <sz val="10"/>
        <rFont val="Calibri"/>
        <family val="2"/>
      </rPr>
      <t>Touch-free hand care dispenser. Energy saving dispenser requires fewer battery changouts. Patented pump pulls excess product back in, reducing clogs and drips and helping to avoid costly product waste. For all Nexa 750 ml products.</t>
    </r>
  </si>
  <si>
    <t>Dispenser units &amp; stands</t>
  </si>
  <si>
    <t>Nexa Compact - FILL</t>
  </si>
  <si>
    <t>Nexa Classic - FILL</t>
  </si>
  <si>
    <t>BARRIER GUARD 2'X3' WITH 12" WINGS AT 45 DEGREE ANGLE</t>
  </si>
  <si>
    <t>0070684</t>
  </si>
  <si>
    <t>0070696</t>
  </si>
  <si>
    <t>0070697</t>
  </si>
  <si>
    <t>!/EA/1</t>
  </si>
  <si>
    <t>0070699</t>
  </si>
  <si>
    <t>0070698</t>
  </si>
  <si>
    <r>
      <t>Nylon Laundry Bag w/drawstring closure - 30" x 40" -  Navy - (</t>
    </r>
    <r>
      <rPr>
        <i/>
        <sz val="11"/>
        <rFont val="Calibri"/>
        <family val="2"/>
      </rPr>
      <t>Picture is similar to product listed)</t>
    </r>
  </si>
  <si>
    <t>Vinyl Gloves Powder Free 4mil Clear - Medium 100 per box          100/BX</t>
  </si>
  <si>
    <t>100/BX/1</t>
  </si>
  <si>
    <t>Vinyl Gloves Powder Free 4mil Clear - Small 100 per box          100/BX</t>
  </si>
  <si>
    <t>0070753</t>
  </si>
  <si>
    <t>0070754</t>
  </si>
  <si>
    <t>0070683</t>
  </si>
  <si>
    <t>38-400 WHITE GALLON PUMP nozzle -12</t>
  </si>
  <si>
    <t xml:space="preserve">
Automatic Wall Mount Dispenser Hand Sanitizer &amp; Soap Dispenser, with Drip Tray, 1200 mL, White 4/CS          4/CS
Suitable for Liquid/Gel such as Shampoo, Bath Gel, Hand sanitizer, hand soap. Battery: DC or 4 x C batteries, not included.                    16 x 12 x 46cm</t>
  </si>
  <si>
    <t>0070691</t>
  </si>
  <si>
    <t>0070827</t>
  </si>
  <si>
    <t>0070828</t>
  </si>
  <si>
    <t>NITRILE GLOVES BLUE SMALL-100</t>
  </si>
  <si>
    <t>NITRILE GLOVES BLUE MEDIUM-100</t>
  </si>
  <si>
    <t>0070846</t>
  </si>
  <si>
    <t>0070847</t>
  </si>
  <si>
    <t>5/CS/1</t>
  </si>
  <si>
    <t>0070826</t>
  </si>
  <si>
    <t>Primocare Wellness Kit - The Wellness kit contains: (1) 3 ply disposable face mask, (1) alcohol free hand sanitizer spray bottle 50ml, alcohol free sanitizing wipes 5pk and (1) pair of disposable gloves</t>
  </si>
  <si>
    <t>REUSABLE FABRIC MASK WHITE 5 PER BAG - Antimicrobial, UV Resistant, Water Repellent, 3 layers of Okeo Tex certified fabric, flexible earloops made of spandex, washable</t>
  </si>
  <si>
    <t>REUSABLE FABRIC MASK BLACK 5 PER BAG - Antimicrobial, UV Resistant, Water Repellent, 3 layers of Okeo Tex certified fabric, flexible earloops made of spandex, washable</t>
  </si>
  <si>
    <t>Face Shield - Visor Style Face Shield. Made of Explosion Proof FDA certified PET material for professional protection.
Double-Sided anti-fogging</t>
  </si>
  <si>
    <t>SD01 Wall Mount Automatic Hand Sanitizer Dispenser, Drip Tray, Bulk Refill Compatible, White,</t>
  </si>
  <si>
    <t>SD01 Floor Standing Automatic Hand Sanitizer Dispenser with Drip Tray Bulk Refill Compatible, White</t>
  </si>
  <si>
    <t>0070865</t>
  </si>
  <si>
    <t>0070822</t>
  </si>
  <si>
    <t>0070472</t>
  </si>
  <si>
    <t>0070844</t>
  </si>
  <si>
    <t>0070638</t>
  </si>
  <si>
    <t>0070639</t>
  </si>
  <si>
    <t>0070640</t>
  </si>
  <si>
    <t>Elkay® Plastics Water Soluble Bags 26x33, 20-25 Gallon, Clear, 100/case</t>
  </si>
  <si>
    <t>Elkay® Plastics Water Soluble Bags 28x39 30-32 Gallons, 0.8 Mil, Clear 100/cs</t>
  </si>
  <si>
    <t>Elkay® Plastics Water Soluble Bags 36x39 40-45 Gallons, 0.8 Mil, Clear 100/cs</t>
  </si>
  <si>
    <t>100/CS/1</t>
  </si>
  <si>
    <t>300/CS/1</t>
  </si>
  <si>
    <t>Vinyl Gloves Large-1000 Per Case; 100 Per Box, 10 Box Per Case</t>
  </si>
  <si>
    <t>Vinyl Gloves Extra Lg-1000 Per Case; 100 Per Box, 10 Box Per Case</t>
  </si>
  <si>
    <t>0070469</t>
  </si>
  <si>
    <t>XL Large Nitrile Gloves, Powder Free, 100/Box, 10 Boxes/Case</t>
  </si>
  <si>
    <t xml:space="preserve">
Certainty Brands Wall Mount Wipes Dispenser, Smoke
Certainty Brands Wall Mount Wipes Dispenser holds large 800 wipe roll and dispensing options are a perfect alternative to smaller canisters.  Dispenser features transparent finish to view product level and adjustable tension dial to limit consumption.  Disinfectant, alcohol free pre-moistened wipes designed to wipe away germs while leaving your surfaces and equipment unharmed.  Designed to save time and money while providing a fast and effective method of disinfecting hard, non-porous surfaces in any facility.  Certainty Plus Disinfectant Wipes are registered with Health Canada.  Packed 1 per case.  Case Weight is 3.8 lbs.
Special Order Item, Lead Time 21 days</t>
  </si>
  <si>
    <t>SPECIAL ORDER 10 DAY LEADTIME</t>
  </si>
  <si>
    <t xml:space="preserve">
Certainty Brands Wall Mount Wipes Dispenser, WHITE
Certainty Brands Wall Mount Wipes Dispenser holds large 800 wipe roll and dispensing options are a perfect alternative to smaller canisters.  Dispenser features transparent finish to view product level and adjustable tension dial to limit consumption.  Disinfectant, alcohol free pre-moistened wipes designed to wipe away germs while leaving your surfaces and equipment unharmed.  Designed to save time and money while providing a fast and effective method of disinfecting hard, non-porous surfaces in any facility.  Certainty Plus Disinfectant Wipes are registered with Health Canada.  Packed 1 per case.  Case Weight is 3.8 lbs.
Special Order Item, Lead Time 21 days</t>
  </si>
  <si>
    <t>0071041</t>
  </si>
  <si>
    <t>0071042</t>
  </si>
  <si>
    <t>Large Powder Free - NITRILE Glove  - 1000/CASE; 100 PER BOX, 10 BOX PER CASE          1000/CS</t>
  </si>
  <si>
    <t>0071071</t>
  </si>
  <si>
    <t>Certainty Wipes Plus Resealable Pouch, Disinfectant.  200 Wipes Per Pouch.  6 Pouches Per Case</t>
  </si>
  <si>
    <t>FOOD SERVICE</t>
  </si>
  <si>
    <t>250/Case</t>
  </si>
  <si>
    <r>
      <rPr>
        <b/>
        <sz val="11"/>
        <color rgb="FF660066"/>
        <rFont val="Calibri"/>
        <family val="2"/>
      </rPr>
      <t>Cutlery</t>
    </r>
    <r>
      <rPr>
        <b/>
        <sz val="11"/>
        <color rgb="FF313031"/>
        <rFont val="Calibri"/>
        <family val="2"/>
      </rPr>
      <t> Kit, </t>
    </r>
    <r>
      <rPr>
        <b/>
        <sz val="11"/>
        <color rgb="FF660066"/>
        <rFont val="Calibri"/>
        <family val="2"/>
      </rPr>
      <t>Wrapped</t>
    </r>
    <r>
      <rPr>
        <sz val="11"/>
        <color rgb="FF313031"/>
        <rFont val="Calibri"/>
        <family val="2"/>
      </rPr>
      <t>, Light Weight, Contains Knife, Fork, Spoon, Napkin-250 Per Case 250/CS</t>
    </r>
  </si>
  <si>
    <r>
      <rPr>
        <b/>
        <sz val="11"/>
        <color rgb="FF660066"/>
        <rFont val="Calibri"/>
        <family val="2"/>
      </rPr>
      <t>Cutlery</t>
    </r>
    <r>
      <rPr>
        <b/>
        <sz val="11"/>
        <color rgb="FF313031"/>
        <rFont val="Calibri"/>
        <family val="2"/>
      </rPr>
      <t> Kit, </t>
    </r>
    <r>
      <rPr>
        <b/>
        <sz val="11"/>
        <color rgb="FF660066"/>
        <rFont val="Calibri"/>
        <family val="2"/>
      </rPr>
      <t>Wrapped</t>
    </r>
    <r>
      <rPr>
        <sz val="11"/>
        <color rgb="FF313031"/>
        <rFont val="Calibri"/>
        <family val="2"/>
      </rPr>
      <t>, Heavy Weight, Contains Knife, Fork, Spoon, Napkin, Salt &amp; Pepper-250 Per Case 250/CS</t>
    </r>
  </si>
  <si>
    <t>0037289</t>
  </si>
  <si>
    <t>Certainty Wipes Jr Premium Refill 2 Rolls/CS</t>
  </si>
  <si>
    <t>0070845</t>
  </si>
  <si>
    <r>
      <t>SANITARY HAND CLEANSER w/</t>
    </r>
    <r>
      <rPr>
        <b/>
        <sz val="11"/>
        <color rgb="FFFF0000"/>
        <rFont val="Calibri"/>
        <family val="2"/>
      </rPr>
      <t>Alcoho</t>
    </r>
    <r>
      <rPr>
        <sz val="11"/>
        <color rgb="FFFF0000"/>
        <rFont val="Calibri"/>
        <family val="2"/>
      </rPr>
      <t>l</t>
    </r>
    <r>
      <rPr>
        <sz val="11"/>
        <rFont val="Calibri"/>
        <family val="2"/>
      </rPr>
      <t xml:space="preserve"> - 1 Gallon W/PUMP - 4 PER CASE          4/CS</t>
    </r>
  </si>
  <si>
    <r>
      <t xml:space="preserve">ECOLOGICAL HAND SANITIZER 300ML-12 PER CASE Alcohol-free, </t>
    </r>
    <r>
      <rPr>
        <b/>
        <sz val="11"/>
        <rFont val="Calibri"/>
        <family val="2"/>
      </rPr>
      <t>Benzalkonium Chloride</t>
    </r>
    <r>
      <rPr>
        <sz val="11"/>
        <rFont val="Calibri"/>
        <family val="2"/>
      </rPr>
      <t xml:space="preserve">-based sanitizer, kills 99.9% of bacteria. Benzalkonium Chloride is a wide spectrum ammonium antibacterial compound that is an effective sanitizing agent. </t>
    </r>
  </si>
  <si>
    <r>
      <t xml:space="preserve">ECOLOGICAL HAND SANITIZER 1 GAL-4 PER CASE 4/CS Alcohol-free, </t>
    </r>
    <r>
      <rPr>
        <b/>
        <sz val="10"/>
        <rFont val="Calibri"/>
        <family val="2"/>
      </rPr>
      <t>Benzalkonium Chloride</t>
    </r>
    <r>
      <rPr>
        <sz val="10"/>
        <rFont val="Calibri"/>
        <family val="2"/>
      </rPr>
      <t>-based sanitizer, kills 99.9% of bacteria. Benzalkonium Chloride is a wide spectrum ammonium antibacterial compound that is an effective sanitizing agent. The antibacterial compound works by killing microorganisms and inhibiting their future growth, and for this reason it has become the core ingredient for the most effective alcohol-free hand sanitizers.</t>
    </r>
  </si>
  <si>
    <r>
      <t xml:space="preserve">Ecological Antiseptic  </t>
    </r>
    <r>
      <rPr>
        <b/>
        <sz val="11"/>
        <color rgb="FFFF0000"/>
        <rFont val="Calibri"/>
        <family val="2"/>
      </rPr>
      <t>Alcohol</t>
    </r>
    <r>
      <rPr>
        <sz val="11"/>
        <rFont val="Calibri"/>
        <family val="2"/>
      </rPr>
      <t xml:space="preserve"> Based Hand Wipes, Individually wrapped, 300 Per Case  55mm x 76mm  -</t>
    </r>
    <r>
      <rPr>
        <sz val="11"/>
        <color rgb="FFFF0000"/>
        <rFont val="Calibri"/>
        <family val="2"/>
      </rPr>
      <t xml:space="preserve"> 5 CASE Maximum Order</t>
    </r>
  </si>
  <si>
    <r>
      <t xml:space="preserve">
PANITA CLEAR GEL SANITIZER 315ML-48 PER CASE                                73% Ethyl</t>
    </r>
    <r>
      <rPr>
        <b/>
        <sz val="11"/>
        <color rgb="FFFF0000"/>
        <rFont val="Calibri"/>
        <family val="2"/>
      </rPr>
      <t xml:space="preserve"> Alcohol</t>
    </r>
    <r>
      <rPr>
        <sz val="11"/>
        <rFont val="Calibri"/>
        <family val="2"/>
      </rPr>
      <t xml:space="preserve"> based</t>
    </r>
  </si>
  <si>
    <r>
      <t xml:space="preserve">ECOLOGICAL HAND SANITIZER, 30ML - 200 PER CASE 200/CSECOLOGICAL HAND SANITIZER 30ML - 200 PER CASE Alcohol-free, </t>
    </r>
    <r>
      <rPr>
        <b/>
        <sz val="11"/>
        <rFont val="Calibri"/>
        <family val="2"/>
      </rPr>
      <t>Benzalkonium Chloride</t>
    </r>
    <r>
      <rPr>
        <sz val="11"/>
        <rFont val="Calibri"/>
        <family val="2"/>
      </rPr>
      <t>-based sanitizer, kills 99.9% of bacteria. Benzalkonium Chloride is a wide spectrum ammonium antibacterial compound that is an effective sanitizing agent.</t>
    </r>
  </si>
  <si>
    <r>
      <t xml:space="preserve">Ecological Hand Sanitizer, 30ml -  200 / CASE, 70% </t>
    </r>
    <r>
      <rPr>
        <b/>
        <sz val="11"/>
        <color rgb="FFFF0000"/>
        <rFont val="Calibri"/>
        <family val="2"/>
      </rPr>
      <t>Alcohol</t>
    </r>
    <r>
      <rPr>
        <sz val="11"/>
        <rFont val="Calibri"/>
        <family val="2"/>
      </rPr>
      <t xml:space="preserve">         </t>
    </r>
  </si>
  <si>
    <t>Ecolab Spray Bottle, 32oz - 12/CS</t>
  </si>
  <si>
    <t>0033210</t>
  </si>
  <si>
    <t>Special Order 14 Day Lead Time</t>
  </si>
  <si>
    <t xml:space="preserve"> IN STOCK</t>
  </si>
  <si>
    <t>IN STOCK</t>
  </si>
  <si>
    <t>Special Order    3-4 Week Lead Time</t>
  </si>
  <si>
    <t>Special Order     3-6 Week Lead Time</t>
  </si>
  <si>
    <t>Special Order   4-6 Week Lead Time</t>
  </si>
  <si>
    <t>`</t>
  </si>
  <si>
    <r>
      <t xml:space="preserve">ESPT3.3G PURTABS FOR PX200ES </t>
    </r>
    <r>
      <rPr>
        <sz val="11"/>
        <color rgb="FFFF0000"/>
        <rFont val="Calibri"/>
        <family val="2"/>
      </rPr>
      <t xml:space="preserve">for </t>
    </r>
    <r>
      <rPr>
        <i/>
        <sz val="11"/>
        <color rgb="FFFF0000"/>
        <rFont val="Calibri"/>
        <family val="2"/>
      </rPr>
      <t>Hand Held Unit</t>
    </r>
    <r>
      <rPr>
        <sz val="11"/>
        <color rgb="FFFF0000"/>
        <rFont val="Calibri"/>
        <family val="2"/>
      </rPr>
      <t xml:space="preserve"> </t>
    </r>
    <r>
      <rPr>
        <sz val="11"/>
        <rFont val="Calibri"/>
        <family val="2"/>
      </rPr>
      <t xml:space="preserve">      200 Tablets Per Tub, 6 Tubs Per Case</t>
    </r>
  </si>
  <si>
    <r>
      <t xml:space="preserve">ESPT13.1G PURTABS FOR PX300ES </t>
    </r>
    <r>
      <rPr>
        <sz val="11"/>
        <color rgb="FFFF0000"/>
        <rFont val="Calibri"/>
        <family val="2"/>
      </rPr>
      <t xml:space="preserve">for </t>
    </r>
    <r>
      <rPr>
        <i/>
        <sz val="11"/>
        <color rgb="FFFF0000"/>
        <rFont val="Calibri"/>
        <family val="2"/>
      </rPr>
      <t xml:space="preserve">Back Pack Unit </t>
    </r>
    <r>
      <rPr>
        <i/>
        <sz val="11"/>
        <rFont val="Calibri"/>
        <family val="2"/>
      </rPr>
      <t xml:space="preserve">     </t>
    </r>
    <r>
      <rPr>
        <sz val="11"/>
        <rFont val="Calibri"/>
        <family val="2"/>
      </rPr>
      <t>256 Tablets Per Tub, 2 Tubs Per Case</t>
    </r>
  </si>
  <si>
    <r>
      <t xml:space="preserve">ESPT334MG FOOD SUR SAN DW DIS </t>
    </r>
    <r>
      <rPr>
        <i/>
        <sz val="11"/>
        <color rgb="FFFF0000"/>
        <rFont val="Calibri"/>
        <family val="2"/>
      </rPr>
      <t>for Kitchen/Food Area's</t>
    </r>
    <r>
      <rPr>
        <sz val="11"/>
        <rFont val="Calibri"/>
        <family val="2"/>
      </rPr>
      <t xml:space="preserve"> 100 Tablets Per Carton, 12 Cartons Per Case</t>
    </r>
  </si>
  <si>
    <t>0071215</t>
  </si>
  <si>
    <t>Primocare 3 pack alcohol based wipes</t>
  </si>
  <si>
    <t>3-4 Weeks</t>
  </si>
  <si>
    <t>2-3 Weeks</t>
  </si>
  <si>
    <t>3-4 Weeks lead time</t>
  </si>
  <si>
    <t>2-3 Weeks lead time</t>
  </si>
  <si>
    <t>Kelly Rodd</t>
  </si>
  <si>
    <t>416-801-8466</t>
  </si>
  <si>
    <t>krodd@guestsupply.com</t>
  </si>
  <si>
    <t>January 4,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</si>
</sst>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_);[Red]\(&quot;$&quot;#,##0.00\)"/>
    <numFmt numFmtId="165" formatCode="_(&quot;$&quot;* #,##0.00_);_(&quot;$&quot;* \(#,##0.00\);_(&quot;$&quot;* &quot;-&quot;??_);_(@_)"/>
    <numFmt numFmtId="166" formatCode="&quot;$&quot;###,##0.00"/>
    <numFmt numFmtId="167" formatCode="\$#,##0.00_);[Red]\(\$#,##0.00\)"/>
    <numFmt numFmtId="168" formatCode="0000000"/>
    <numFmt numFmtId="169" formatCode="&quot;$&quot;#,##0.00"/>
  </numFmts>
  <fonts count="55">
    <font>
      <sz val="10"/>
      <name val="Verdana"/>
    </font>
    <font>
      <b/>
      <sz val="9"/>
      <color indexed="8"/>
      <name val="Verdana"/>
      <family val="2"/>
    </font>
    <font>
      <sz val="10"/>
      <color indexed="8"/>
      <name val="Arial"/>
      <family val="2"/>
    </font>
    <font>
      <b/>
      <sz val="18"/>
      <color indexed="8"/>
      <name val="Verdana"/>
      <family val="2"/>
    </font>
    <font>
      <sz val="10"/>
      <color indexed="8"/>
      <name val="Verdana"/>
      <family val="2"/>
    </font>
    <font>
      <b/>
      <sz val="10"/>
      <color indexed="8"/>
      <name val="Verdana"/>
      <family val="2"/>
    </font>
    <font>
      <u/>
      <sz val="9"/>
      <color indexed="8"/>
      <name val="Verdana"/>
      <family val="2"/>
    </font>
    <font>
      <sz val="7"/>
      <color indexed="8"/>
      <name val="Verdana"/>
      <family val="2"/>
    </font>
    <font>
      <b/>
      <sz val="14"/>
      <color indexed="61"/>
      <name val="Verdana"/>
      <family val="2"/>
    </font>
    <font>
      <b/>
      <sz val="8"/>
      <name val="Verdana"/>
      <family val="2"/>
    </font>
    <font>
      <b/>
      <sz val="12"/>
      <color indexed="8"/>
      <name val="Verdana"/>
      <family val="2"/>
    </font>
    <font>
      <b/>
      <sz val="24"/>
      <color rgb="FFA32539"/>
      <name val="Verdana"/>
      <family val="2"/>
    </font>
    <font>
      <b/>
      <sz val="9"/>
      <color theme="0"/>
      <name val="Verdana"/>
      <family val="2"/>
    </font>
    <font>
      <b/>
      <u/>
      <sz val="8"/>
      <color theme="1"/>
      <name val="Verdana"/>
      <family val="2"/>
    </font>
    <font>
      <u/>
      <sz val="10"/>
      <color theme="10"/>
      <name val="Verdana"/>
      <family val="2"/>
    </font>
    <font>
      <b/>
      <sz val="10"/>
      <name val="Verdana"/>
      <family val="2"/>
    </font>
    <font>
      <b/>
      <sz val="8"/>
      <color rgb="FF000000"/>
      <name val="Verdana"/>
      <family val="2"/>
    </font>
    <font>
      <sz val="9"/>
      <color rgb="FF313031"/>
      <name val="Verdana"/>
      <family val="2"/>
    </font>
    <font>
      <sz val="11"/>
      <color rgb="FF000000"/>
      <name val="Calibri"/>
      <family val="2"/>
      <scheme val="minor"/>
    </font>
    <font>
      <sz val="12"/>
      <color theme="1"/>
      <name val="Calibri"/>
      <family val="2"/>
      <scheme val="minor"/>
    </font>
    <font>
      <sz val="10"/>
      <name val="Calibri"/>
      <family val="2"/>
    </font>
    <font>
      <b/>
      <sz val="10"/>
      <name val="Calibri"/>
      <family val="2"/>
    </font>
    <font>
      <b/>
      <sz val="8"/>
      <color theme="1"/>
      <name val="Calibri"/>
      <family val="2"/>
    </font>
    <font>
      <b/>
      <sz val="10"/>
      <color rgb="FF5E676F"/>
      <name val="Calibri"/>
      <family val="2"/>
    </font>
    <font>
      <sz val="11"/>
      <name val="Calibri"/>
      <family val="2"/>
    </font>
    <font>
      <b/>
      <sz val="11"/>
      <name val="Calibri"/>
      <family val="2"/>
    </font>
    <font>
      <b/>
      <sz val="11"/>
      <color rgb="FFFF0000"/>
      <name val="Calibri"/>
      <family val="2"/>
    </font>
    <font>
      <sz val="11"/>
      <color rgb="FF000000"/>
      <name val="Calibri"/>
      <family val="2"/>
    </font>
    <font>
      <i/>
      <sz val="11"/>
      <name val="Calibri"/>
      <family val="2"/>
    </font>
    <font>
      <b/>
      <sz val="24"/>
      <color indexed="8"/>
      <name val="Calibri"/>
      <family val="2"/>
    </font>
    <font>
      <b/>
      <sz val="24"/>
      <color rgb="FFA32539"/>
      <name val="Calibri"/>
      <family val="2"/>
    </font>
    <font>
      <b/>
      <sz val="24"/>
      <color theme="1"/>
      <name val="Calibri"/>
      <family val="2"/>
    </font>
    <font>
      <sz val="8"/>
      <color indexed="8"/>
      <name val="Calibri"/>
      <family val="2"/>
    </font>
    <font>
      <sz val="7"/>
      <color rgb="FFA32525"/>
      <name val="Calibri"/>
      <family val="2"/>
    </font>
    <font>
      <sz val="8"/>
      <color rgb="FFA32525"/>
      <name val="Calibri"/>
      <family val="2"/>
    </font>
    <font>
      <sz val="9"/>
      <color indexed="8"/>
      <name val="Calibri"/>
      <family val="2"/>
    </font>
    <font>
      <b/>
      <sz val="9"/>
      <color indexed="8"/>
      <name val="Calibri"/>
      <family val="2"/>
    </font>
    <font>
      <b/>
      <sz val="9"/>
      <name val="Calibri"/>
      <family val="2"/>
    </font>
    <font>
      <b/>
      <sz val="9"/>
      <color indexed="61"/>
      <name val="Calibri"/>
      <family val="2"/>
    </font>
    <font>
      <b/>
      <sz val="9"/>
      <color rgb="FFA32525"/>
      <name val="Calibri"/>
      <family val="2"/>
    </font>
    <font>
      <b/>
      <sz val="14"/>
      <name val="Calibri"/>
      <family val="2"/>
    </font>
    <font>
      <b/>
      <sz val="9"/>
      <color indexed="9"/>
      <name val="Calibri"/>
      <family val="2"/>
    </font>
    <font>
      <b/>
      <sz val="8"/>
      <color indexed="61"/>
      <name val="Calibri"/>
      <family val="2"/>
    </font>
    <font>
      <b/>
      <sz val="9"/>
      <color theme="1"/>
      <name val="Calibri"/>
      <family val="2"/>
    </font>
    <font>
      <u/>
      <sz val="11"/>
      <name val="Calibri"/>
      <family val="2"/>
    </font>
    <font>
      <b/>
      <i/>
      <sz val="15"/>
      <color rgb="FFFF0000"/>
      <name val="Calibri"/>
      <family val="2"/>
    </font>
    <font>
      <i/>
      <sz val="11"/>
      <color rgb="FFFF0000"/>
      <name val="Calibri"/>
      <family val="2"/>
    </font>
    <font>
      <sz val="8"/>
      <color rgb="FF16ACCE"/>
      <name val="Montserrat"/>
    </font>
    <font>
      <sz val="10"/>
      <color rgb="FF8D8D8D"/>
      <name val="Verdana"/>
      <family val="2"/>
    </font>
    <font>
      <sz val="11"/>
      <color rgb="FF660066"/>
      <name val="Calibri"/>
      <family val="2"/>
    </font>
    <font>
      <b/>
      <sz val="11"/>
      <color rgb="FF660066"/>
      <name val="Calibri"/>
      <family val="2"/>
    </font>
    <font>
      <b/>
      <sz val="11"/>
      <color rgb="FF313031"/>
      <name val="Calibri"/>
      <family val="2"/>
    </font>
    <font>
      <sz val="11"/>
      <color rgb="FF313031"/>
      <name val="Calibri"/>
      <family val="2"/>
    </font>
    <font>
      <sz val="11"/>
      <color rgb="FFFF0000"/>
      <name val="Calibri"/>
      <family val="2"/>
    </font>
    <font>
      <sz val="10"/>
      <name val="Verdana"/>
      <family val="2"/>
    </font>
  </fonts>
  <fills count="16">
    <fill>
      <patternFill patternType="none"/>
    </fill>
    <fill>
      <patternFill patternType="gray125"/>
    </fill>
    <fill>
      <patternFill patternType="solid">
        <fgColor indexed="43"/>
        <bgColor indexed="8"/>
      </patternFill>
    </fill>
    <fill>
      <gradientFill degree="90">
        <stop position="0">
          <color theme="0"/>
        </stop>
        <stop position="1">
          <color theme="0" tint="-0.1490218817712943"/>
        </stop>
      </gradientFill>
    </fill>
    <fill>
      <patternFill patternType="solid">
        <fgColor rgb="FFA32539"/>
        <bgColor indexed="8"/>
      </patternFill>
    </fill>
    <fill>
      <patternFill patternType="solid">
        <fgColor rgb="FFA32525"/>
        <bgColor indexed="8"/>
      </patternFill>
    </fill>
    <fill>
      <gradientFill degree="90">
        <stop position="0">
          <color rgb="FFDEDEDE"/>
        </stop>
        <stop position="1">
          <color rgb="FFD9D9D9"/>
        </stop>
      </gradientFill>
    </fill>
    <fill>
      <gradientFill degree="90">
        <stop position="0">
          <color rgb="FFE6E6E6"/>
        </stop>
        <stop position="1">
          <color rgb="FFE0E0E0"/>
        </stop>
      </gradientFill>
    </fill>
    <fill>
      <gradientFill degree="90">
        <stop position="0">
          <color rgb="FFF0F0F0"/>
        </stop>
        <stop position="1">
          <color rgb="FFE9E9E9"/>
        </stop>
      </gradientFill>
    </fill>
    <fill>
      <gradientFill degree="90">
        <stop position="0">
          <color rgb="FFF8F8F8"/>
        </stop>
        <stop position="1">
          <color rgb="FFF1F1F1"/>
        </stop>
      </gradientFill>
    </fill>
    <fill>
      <gradientFill degree="90">
        <stop position="0">
          <color rgb="FFFBFBFB"/>
        </stop>
        <stop position="1">
          <color rgb="FFF8F8F8"/>
        </stop>
      </gradientFill>
    </fill>
    <fill>
      <gradientFill degree="90">
        <stop position="0">
          <color rgb="FFFDFDFD"/>
        </stop>
        <stop position="1">
          <color rgb="FFFBFBFB"/>
        </stop>
      </gradientFill>
    </fill>
    <fill>
      <patternFill patternType="solid">
        <fgColor rgb="FFEFEFEF"/>
      </patternFill>
    </fill>
    <fill>
      <patternFill patternType="solid">
        <fgColor theme="0"/>
        <bgColor indexed="64"/>
      </patternFill>
    </fill>
    <fill>
      <patternFill patternType="solid">
        <fgColor theme="6" tint="0.79998168889431442"/>
        <bgColor indexed="64"/>
      </patternFill>
    </fill>
    <fill>
      <patternFill patternType="solid">
        <fgColor theme="6" tint="0.79998168889431442"/>
        <bgColor indexed="8"/>
      </patternFill>
    </fill>
  </fills>
  <borders count="26">
    <border>
      <left/>
      <right/>
      <top/>
      <bottom/>
      <diagonal/>
    </border>
    <border>
      <left style="thin">
        <color indexed="8"/>
      </left>
      <right style="thin">
        <color indexed="8"/>
      </right>
      <top style="thin">
        <color indexed="8"/>
      </top>
      <bottom style="thin">
        <color indexed="8"/>
      </bottom>
      <diagonal/>
    </border>
    <border>
      <left/>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ck">
        <color rgb="FFA32525"/>
      </left>
      <right style="thick">
        <color rgb="FFA32525"/>
      </right>
      <top style="thick">
        <color rgb="FFA32525"/>
      </top>
      <bottom style="thick">
        <color rgb="FFA32525"/>
      </bottom>
      <diagonal/>
    </border>
    <border>
      <left style="thick">
        <color rgb="FFA32525"/>
      </left>
      <right/>
      <top style="thick">
        <color rgb="FFA32525"/>
      </top>
      <bottom style="thick">
        <color rgb="FFA32525"/>
      </bottom>
      <diagonal/>
    </border>
    <border>
      <left/>
      <right style="thick">
        <color rgb="FFA32525"/>
      </right>
      <top style="thick">
        <color rgb="FFA32525"/>
      </top>
      <bottom style="thick">
        <color rgb="FFA32525"/>
      </bottom>
      <diagonal/>
    </border>
    <border>
      <left/>
      <right style="thin">
        <color indexed="8"/>
      </right>
      <top style="thin">
        <color indexed="8"/>
      </top>
      <bottom style="thin">
        <color indexed="64"/>
      </bottom>
      <diagonal/>
    </border>
    <border>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top style="thin">
        <color indexed="22"/>
      </top>
      <bottom style="thin">
        <color indexed="8"/>
      </bottom>
      <diagonal/>
    </border>
    <border>
      <left style="thin">
        <color auto="1"/>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2" fillId="0" borderId="0"/>
    <xf numFmtId="0" fontId="14" fillId="0" borderId="0" applyNumberFormat="0" applyFill="0" applyBorder="0" applyAlignment="0" applyProtection="0"/>
  </cellStyleXfs>
  <cellXfs count="195">
    <xf numFmtId="0" fontId="0" fillId="0" borderId="0" xfId="0"/>
    <xf numFmtId="0" fontId="4" fillId="0" borderId="0" xfId="1" applyFont="1"/>
    <xf numFmtId="0" fontId="4" fillId="0" borderId="0" xfId="1" applyFont="1"/>
    <xf numFmtId="0" fontId="7" fillId="0" borderId="0" xfId="1" applyFont="1" applyAlignment="1">
      <alignment horizontal="left" indent="1"/>
    </xf>
    <xf numFmtId="0" fontId="7" fillId="0" borderId="0" xfId="1" applyFont="1"/>
    <xf numFmtId="0" fontId="1" fillId="0" borderId="0" xfId="1" applyFont="1" applyAlignment="1">
      <alignment horizontal="right"/>
    </xf>
    <xf numFmtId="0" fontId="6" fillId="0" borderId="0" xfId="1" applyFont="1"/>
    <xf numFmtId="0" fontId="1" fillId="0" borderId="0" xfId="1" applyFont="1" applyAlignment="1">
      <alignment horizontal="right" indent="1"/>
    </xf>
    <xf numFmtId="165" fontId="10" fillId="0" borderId="1" xfId="1" applyNumberFormat="1" applyFont="1" applyBorder="1" applyAlignment="1">
      <alignment horizontal="center" vertical="center"/>
    </xf>
    <xf numFmtId="0" fontId="4" fillId="0" borderId="0" xfId="1" applyFont="1" applyAlignment="1">
      <alignment vertical="center"/>
    </xf>
    <xf numFmtId="0" fontId="3" fillId="0" borderId="0" xfId="1" applyFont="1" applyAlignment="1">
      <alignment horizontal="center" vertical="center"/>
    </xf>
    <xf numFmtId="0" fontId="0" fillId="0" borderId="0" xfId="0" applyAlignment="1">
      <alignment wrapText="1"/>
    </xf>
    <xf numFmtId="0" fontId="3" fillId="0" borderId="0" xfId="1" applyFont="1" applyAlignment="1">
      <alignment horizontal="center" vertical="center"/>
    </xf>
    <xf numFmtId="0" fontId="12" fillId="4" borderId="11" xfId="0" applyFont="1" applyFill="1" applyBorder="1" applyAlignment="1">
      <alignment horizontal="left" indent="1"/>
    </xf>
    <xf numFmtId="0" fontId="13" fillId="0" borderId="0" xfId="1" applyFont="1" applyAlignment="1">
      <alignment vertical="center" shrinkToFit="1"/>
    </xf>
    <xf numFmtId="0" fontId="13" fillId="0" borderId="0" xfId="1" applyFont="1" applyAlignment="1">
      <alignment horizontal="left" vertical="center" shrinkToFit="1"/>
    </xf>
    <xf numFmtId="0" fontId="0" fillId="0" borderId="0" xfId="0" applyProtection="1"/>
    <xf numFmtId="0" fontId="15" fillId="14" borderId="0" xfId="0" applyFont="1" applyFill="1" applyAlignment="1">
      <alignment wrapText="1"/>
    </xf>
    <xf numFmtId="0" fontId="15" fillId="0" borderId="0" xfId="0" applyFont="1" applyFill="1" applyAlignment="1">
      <alignment wrapText="1"/>
    </xf>
    <xf numFmtId="0" fontId="0" fillId="0" borderId="0" xfId="0"/>
    <xf numFmtId="0" fontId="16" fillId="0" borderId="0" xfId="0" applyFont="1" applyAlignment="1">
      <alignment vertical="center"/>
    </xf>
    <xf numFmtId="0" fontId="0" fillId="0" borderId="0" xfId="0" applyBorder="1"/>
    <xf numFmtId="0" fontId="16" fillId="0" borderId="0" xfId="0" applyFont="1" applyBorder="1" applyAlignment="1">
      <alignment vertical="center"/>
    </xf>
    <xf numFmtId="0" fontId="17" fillId="0" borderId="0" xfId="0" applyFont="1"/>
    <xf numFmtId="168" fontId="18" fillId="0" borderId="21" xfId="0" quotePrefix="1" applyNumberFormat="1" applyFont="1" applyBorder="1" applyAlignment="1">
      <alignment vertical="center" wrapText="1"/>
    </xf>
    <xf numFmtId="0" fontId="19" fillId="0" borderId="0" xfId="0" applyFont="1" applyBorder="1" applyAlignment="1">
      <alignment vertical="center"/>
    </xf>
    <xf numFmtId="0" fontId="24" fillId="0" borderId="4" xfId="0" applyFont="1" applyBorder="1" applyAlignment="1">
      <alignment vertical="center"/>
    </xf>
    <xf numFmtId="0" fontId="24" fillId="0" borderId="4" xfId="0" applyFont="1" applyBorder="1" applyAlignment="1">
      <alignment wrapText="1"/>
    </xf>
    <xf numFmtId="0" fontId="25" fillId="14" borderId="4" xfId="0" applyFont="1" applyFill="1" applyBorder="1" applyAlignment="1">
      <alignment horizontal="center" vertical="center"/>
    </xf>
    <xf numFmtId="0" fontId="24" fillId="0" borderId="4" xfId="0" applyFont="1" applyBorder="1" applyAlignment="1">
      <alignment horizontal="center" vertical="center"/>
    </xf>
    <xf numFmtId="0" fontId="26" fillId="0" borderId="4" xfId="0" applyFont="1" applyBorder="1" applyAlignment="1">
      <alignment horizontal="center" vertical="center"/>
    </xf>
    <xf numFmtId="167" fontId="24" fillId="0" borderId="4" xfId="0" applyNumberFormat="1" applyFont="1" applyBorder="1" applyAlignment="1">
      <alignment horizontal="center" vertical="center"/>
    </xf>
    <xf numFmtId="167" fontId="24" fillId="0" borderId="4" xfId="0" applyNumberFormat="1" applyFont="1" applyBorder="1" applyAlignment="1">
      <alignment vertical="center"/>
    </xf>
    <xf numFmtId="0" fontId="24" fillId="0" borderId="4" xfId="0" applyFont="1" applyBorder="1" applyAlignment="1" applyProtection="1">
      <alignment vertical="center"/>
    </xf>
    <xf numFmtId="0" fontId="24" fillId="0" borderId="4" xfId="0" applyFont="1" applyBorder="1" applyAlignment="1">
      <alignment horizontal="center" vertical="center" wrapText="1"/>
    </xf>
    <xf numFmtId="0" fontId="25" fillId="14" borderId="4" xfId="0" applyFont="1" applyFill="1" applyBorder="1" applyAlignment="1">
      <alignment horizontal="center" vertical="center" wrapText="1"/>
    </xf>
    <xf numFmtId="0" fontId="24" fillId="0" borderId="4" xfId="0" applyFont="1" applyBorder="1"/>
    <xf numFmtId="0" fontId="24" fillId="0" borderId="4" xfId="0" quotePrefix="1" applyFont="1" applyBorder="1" applyAlignment="1">
      <alignment vertical="center"/>
    </xf>
    <xf numFmtId="0" fontId="24" fillId="0" borderId="0" xfId="0" applyFont="1"/>
    <xf numFmtId="49" fontId="24" fillId="0" borderId="4" xfId="0" applyNumberFormat="1" applyFont="1" applyBorder="1"/>
    <xf numFmtId="164" fontId="24" fillId="0" borderId="4" xfId="0" applyNumberFormat="1" applyFont="1" applyFill="1" applyBorder="1" applyAlignment="1">
      <alignment horizontal="center" vertical="center"/>
    </xf>
    <xf numFmtId="0" fontId="27" fillId="0" borderId="0" xfId="0" quotePrefix="1" applyFont="1" applyBorder="1" applyAlignment="1">
      <alignment vertical="center"/>
    </xf>
    <xf numFmtId="0" fontId="27" fillId="0" borderId="0" xfId="0" applyFont="1" applyBorder="1" applyAlignment="1">
      <alignment vertical="center" wrapText="1"/>
    </xf>
    <xf numFmtId="0" fontId="24" fillId="0" borderId="0" xfId="0" applyFont="1" applyBorder="1" applyAlignment="1">
      <alignment wrapText="1"/>
    </xf>
    <xf numFmtId="0" fontId="25" fillId="13" borderId="0" xfId="0" applyFont="1" applyFill="1" applyBorder="1" applyAlignment="1">
      <alignment horizontal="center" vertical="center" wrapText="1"/>
    </xf>
    <xf numFmtId="0" fontId="24" fillId="0" borderId="0" xfId="0" applyFont="1" applyBorder="1"/>
    <xf numFmtId="0" fontId="26" fillId="0" borderId="0" xfId="0" applyFont="1" applyBorder="1" applyAlignment="1">
      <alignment horizontal="center" vertical="center"/>
    </xf>
    <xf numFmtId="164" fontId="24" fillId="0" borderId="0" xfId="0" applyNumberFormat="1" applyFont="1" applyFill="1" applyBorder="1" applyAlignment="1">
      <alignment horizontal="center" vertical="center"/>
    </xf>
    <xf numFmtId="167" fontId="24" fillId="0" borderId="0" xfId="0" applyNumberFormat="1" applyFont="1" applyBorder="1" applyAlignment="1">
      <alignment vertical="center"/>
    </xf>
    <xf numFmtId="0" fontId="24" fillId="0" borderId="0" xfId="0" applyFont="1" applyAlignment="1">
      <alignment wrapText="1"/>
    </xf>
    <xf numFmtId="0" fontId="25" fillId="0" borderId="0" xfId="0" applyFont="1" applyFill="1" applyAlignment="1">
      <alignment wrapText="1"/>
    </xf>
    <xf numFmtId="0" fontId="29" fillId="11" borderId="0" xfId="0" applyFont="1" applyFill="1" applyAlignment="1">
      <alignment horizontal="center" vertical="center"/>
    </xf>
    <xf numFmtId="0" fontId="32" fillId="10" borderId="0" xfId="0" applyFont="1" applyFill="1" applyAlignment="1">
      <alignment horizontal="right" vertical="center"/>
    </xf>
    <xf numFmtId="0" fontId="20" fillId="10" borderId="2" xfId="0" applyFont="1" applyFill="1" applyBorder="1" applyAlignment="1">
      <alignment horizontal="left" vertical="center" indent="1" shrinkToFit="1"/>
    </xf>
    <xf numFmtId="0" fontId="32" fillId="9" borderId="0" xfId="0" applyFont="1" applyFill="1" applyAlignment="1">
      <alignment horizontal="right" vertical="center"/>
    </xf>
    <xf numFmtId="0" fontId="20" fillId="9" borderId="3" xfId="0" applyFont="1" applyFill="1" applyBorder="1" applyAlignment="1">
      <alignment horizontal="left" vertical="center" indent="1" shrinkToFit="1"/>
    </xf>
    <xf numFmtId="0" fontId="32" fillId="8" borderId="0" xfId="0" applyFont="1" applyFill="1" applyAlignment="1">
      <alignment horizontal="right" vertical="center"/>
    </xf>
    <xf numFmtId="0" fontId="32" fillId="7" borderId="0" xfId="0" applyFont="1" applyFill="1" applyAlignment="1">
      <alignment horizontal="right" vertical="center"/>
    </xf>
    <xf numFmtId="0" fontId="29" fillId="6" borderId="7" xfId="0" applyFont="1" applyFill="1" applyBorder="1" applyAlignment="1">
      <alignment horizontal="center" vertical="center"/>
    </xf>
    <xf numFmtId="0" fontId="29" fillId="6" borderId="20" xfId="0" applyFont="1" applyFill="1" applyBorder="1" applyAlignment="1">
      <alignment horizontal="center" vertical="center"/>
    </xf>
    <xf numFmtId="0" fontId="35" fillId="0" borderId="0" xfId="0" applyFont="1"/>
    <xf numFmtId="0" fontId="36" fillId="13" borderId="0" xfId="0" applyFont="1" applyFill="1"/>
    <xf numFmtId="166" fontId="35" fillId="0" borderId="0" xfId="0" applyNumberFormat="1" applyFont="1"/>
    <xf numFmtId="0" fontId="37" fillId="0" borderId="0" xfId="0" applyFont="1" applyAlignment="1">
      <alignment horizontal="right" vertical="center" wrapText="1" indent="1"/>
    </xf>
    <xf numFmtId="49" fontId="40" fillId="0" borderId="8" xfId="0" applyNumberFormat="1" applyFont="1" applyBorder="1" applyAlignment="1" applyProtection="1">
      <alignment horizontal="center" vertical="center" shrinkToFit="1"/>
      <protection locked="0"/>
    </xf>
    <xf numFmtId="49" fontId="36" fillId="0" borderId="0" xfId="0" applyNumberFormat="1" applyFont="1" applyAlignment="1">
      <alignment horizontal="left" vertical="center"/>
    </xf>
    <xf numFmtId="0" fontId="35" fillId="0" borderId="0" xfId="0" applyFont="1" applyAlignment="1">
      <alignment horizontal="left" vertical="center"/>
    </xf>
    <xf numFmtId="0" fontId="36" fillId="13" borderId="0" xfId="0" applyFont="1" applyFill="1" applyAlignment="1">
      <alignment horizontal="right" vertical="center"/>
    </xf>
    <xf numFmtId="0" fontId="35" fillId="0" borderId="0" xfId="0" applyFont="1" applyAlignment="1">
      <alignment horizontal="center"/>
    </xf>
    <xf numFmtId="165" fontId="35" fillId="0" borderId="0" xfId="0" applyNumberFormat="1" applyFont="1"/>
    <xf numFmtId="0" fontId="35" fillId="0" borderId="0" xfId="0" applyFont="1" applyAlignment="1">
      <alignment horizontal="left" indent="1"/>
    </xf>
    <xf numFmtId="0" fontId="36" fillId="0" borderId="0" xfId="0" applyFont="1" applyAlignment="1">
      <alignment horizontal="right" indent="1"/>
    </xf>
    <xf numFmtId="0" fontId="36" fillId="13" borderId="0" xfId="0" applyFont="1" applyFill="1" applyAlignment="1">
      <alignment horizontal="right" indent="1"/>
    </xf>
    <xf numFmtId="0" fontId="39" fillId="0" borderId="0" xfId="0" applyFont="1" applyAlignment="1">
      <alignment horizontal="right" indent="1"/>
    </xf>
    <xf numFmtId="0" fontId="38" fillId="13" borderId="0" xfId="0" applyFont="1" applyFill="1" applyAlignment="1">
      <alignment horizontal="right" indent="1"/>
    </xf>
    <xf numFmtId="0" fontId="36" fillId="13" borderId="0" xfId="0" applyFont="1" applyFill="1" applyAlignment="1">
      <alignment horizontal="left" indent="1"/>
    </xf>
    <xf numFmtId="49" fontId="41" fillId="5" borderId="4" xfId="0" applyNumberFormat="1" applyFont="1" applyFill="1" applyBorder="1" applyAlignment="1">
      <alignment horizontal="center" vertical="center" wrapText="1"/>
    </xf>
    <xf numFmtId="49" fontId="37" fillId="15" borderId="4" xfId="0" applyNumberFormat="1" applyFont="1" applyFill="1" applyBorder="1" applyAlignment="1">
      <alignment horizontal="center" vertical="center" wrapText="1"/>
    </xf>
    <xf numFmtId="0" fontId="25" fillId="0" borderId="4" xfId="0" applyFont="1" applyBorder="1" applyAlignment="1">
      <alignment horizontal="center" vertical="center"/>
    </xf>
    <xf numFmtId="0" fontId="24" fillId="0" borderId="4" xfId="0" applyFont="1" applyBorder="1" applyAlignment="1">
      <alignment horizontal="left" vertical="center" wrapText="1"/>
    </xf>
    <xf numFmtId="168" fontId="24" fillId="0" borderId="4" xfId="0" quotePrefix="1" applyNumberFormat="1" applyFont="1" applyFill="1" applyBorder="1" applyAlignment="1">
      <alignment vertical="center" wrapText="1"/>
    </xf>
    <xf numFmtId="168" fontId="24" fillId="0" borderId="4" xfId="0" quotePrefix="1" applyNumberFormat="1" applyFont="1" applyBorder="1" applyAlignment="1">
      <alignment horizontal="left" vertical="center" wrapText="1"/>
    </xf>
    <xf numFmtId="0" fontId="25" fillId="0" borderId="4" xfId="0" applyFont="1" applyBorder="1" applyAlignment="1">
      <alignment horizontal="center"/>
    </xf>
    <xf numFmtId="168" fontId="24" fillId="0" borderId="4" xfId="0" quotePrefix="1" applyNumberFormat="1" applyFont="1" applyBorder="1" applyAlignment="1">
      <alignment vertical="center" wrapText="1"/>
    </xf>
    <xf numFmtId="0" fontId="44" fillId="0" borderId="4" xfId="2" applyFont="1" applyBorder="1" applyAlignment="1">
      <alignment vertical="center"/>
    </xf>
    <xf numFmtId="49" fontId="24" fillId="0" borderId="4" xfId="0" applyNumberFormat="1" applyFont="1" applyBorder="1" applyAlignment="1">
      <alignment horizontal="left" vertical="center" wrapText="1"/>
    </xf>
    <xf numFmtId="38" fontId="26" fillId="0" borderId="4" xfId="0" applyNumberFormat="1" applyFont="1" applyBorder="1" applyAlignment="1">
      <alignment horizontal="center" vertical="center"/>
    </xf>
    <xf numFmtId="1" fontId="26" fillId="0" borderId="4" xfId="0" applyNumberFormat="1" applyFont="1" applyBorder="1" applyAlignment="1">
      <alignment horizontal="center" vertical="center"/>
    </xf>
    <xf numFmtId="0" fontId="24" fillId="0" borderId="4" xfId="0" applyFont="1" applyBorder="1" applyAlignment="1">
      <alignment horizontal="center" vertical="center"/>
    </xf>
    <xf numFmtId="0" fontId="24" fillId="0" borderId="4" xfId="0" applyFont="1" applyBorder="1" applyAlignment="1">
      <alignment vertical="center"/>
    </xf>
    <xf numFmtId="0" fontId="24" fillId="0" borderId="4" xfId="0" applyFont="1" applyBorder="1" applyAlignment="1">
      <alignment horizontal="center" vertical="center"/>
    </xf>
    <xf numFmtId="0" fontId="24" fillId="0" borderId="4" xfId="0" applyFont="1" applyBorder="1" applyAlignment="1">
      <alignment vertical="center" wrapText="1"/>
    </xf>
    <xf numFmtId="0" fontId="24" fillId="0" borderId="4" xfId="0" applyFont="1" applyBorder="1" applyAlignment="1">
      <alignment wrapText="1"/>
    </xf>
    <xf numFmtId="0" fontId="27" fillId="0" borderId="21" xfId="0" applyFont="1" applyBorder="1" applyAlignment="1">
      <alignment vertical="center" wrapText="1"/>
    </xf>
    <xf numFmtId="49" fontId="24" fillId="0" borderId="4" xfId="0" quotePrefix="1" applyNumberFormat="1" applyFont="1" applyBorder="1" applyAlignment="1">
      <alignment horizontal="left" vertical="center" wrapText="1"/>
    </xf>
    <xf numFmtId="0" fontId="0" fillId="0" borderId="0" xfId="0" applyAlignment="1">
      <alignment horizontal="right" vertical="center"/>
    </xf>
    <xf numFmtId="0" fontId="48" fillId="0" borderId="0" xfId="0" applyFont="1" applyAlignment="1">
      <alignment horizontal="right" vertical="center"/>
    </xf>
    <xf numFmtId="0" fontId="47" fillId="0" borderId="0" xfId="0" applyFont="1" applyAlignment="1">
      <alignment vertical="center" wrapText="1"/>
    </xf>
    <xf numFmtId="0" fontId="0" fillId="0" borderId="0" xfId="0" applyAlignment="1">
      <alignment vertical="center" wrapText="1"/>
    </xf>
    <xf numFmtId="0" fontId="24" fillId="0" borderId="4" xfId="0" applyFont="1" applyBorder="1" applyAlignment="1">
      <alignment vertical="center"/>
    </xf>
    <xf numFmtId="0" fontId="24" fillId="0" borderId="4" xfId="0" applyFont="1" applyBorder="1" applyAlignment="1">
      <alignment horizontal="center" vertical="center"/>
    </xf>
    <xf numFmtId="164" fontId="24" fillId="0" borderId="4" xfId="0" applyNumberFormat="1" applyFont="1" applyBorder="1" applyAlignment="1">
      <alignment horizontal="right" vertical="center"/>
    </xf>
    <xf numFmtId="0" fontId="27" fillId="0" borderId="4" xfId="0" applyFont="1" applyBorder="1" applyAlignment="1">
      <alignment vertical="center" wrapText="1"/>
    </xf>
    <xf numFmtId="0" fontId="24" fillId="0" borderId="4" xfId="0" applyFont="1" applyBorder="1" applyAlignment="1">
      <alignment horizontal="center" vertical="center"/>
    </xf>
    <xf numFmtId="0" fontId="27" fillId="0" borderId="4" xfId="0" quotePrefix="1" applyFont="1" applyBorder="1" applyAlignment="1">
      <alignment vertical="center" wrapText="1"/>
    </xf>
    <xf numFmtId="168" fontId="18" fillId="0" borderId="0" xfId="0" quotePrefix="1" applyNumberFormat="1" applyFont="1" applyBorder="1" applyAlignment="1">
      <alignment vertical="center" wrapText="1"/>
    </xf>
    <xf numFmtId="0" fontId="0" fillId="0" borderId="4" xfId="0" applyBorder="1"/>
    <xf numFmtId="164" fontId="24" fillId="0" borderId="4" xfId="0" applyNumberFormat="1" applyFont="1" applyBorder="1" applyAlignment="1">
      <alignment horizontal="center" vertical="center"/>
    </xf>
    <xf numFmtId="0" fontId="24" fillId="0" borderId="4" xfId="0" applyFont="1" applyBorder="1" applyAlignment="1">
      <alignment horizontal="center" vertical="center"/>
    </xf>
    <xf numFmtId="0" fontId="24" fillId="0" borderId="4" xfId="0" applyFont="1" applyBorder="1" applyAlignment="1">
      <alignment horizontal="center" vertical="center"/>
    </xf>
    <xf numFmtId="0" fontId="24" fillId="0" borderId="4" xfId="0" applyFont="1" applyBorder="1" applyAlignment="1">
      <alignment vertical="center" wrapText="1"/>
    </xf>
    <xf numFmtId="164" fontId="27" fillId="0" borderId="4" xfId="0" applyNumberFormat="1" applyFont="1" applyBorder="1" applyAlignment="1">
      <alignment horizontal="center" vertical="center" wrapText="1"/>
    </xf>
    <xf numFmtId="0" fontId="27" fillId="0" borderId="4" xfId="0" quotePrefix="1" applyFont="1" applyFill="1" applyBorder="1" applyAlignment="1">
      <alignment vertical="center" wrapText="1"/>
    </xf>
    <xf numFmtId="0" fontId="27" fillId="0" borderId="21" xfId="0" applyFont="1" applyFill="1" applyBorder="1" applyAlignment="1">
      <alignment vertical="center"/>
    </xf>
    <xf numFmtId="0" fontId="24" fillId="0" borderId="5" xfId="0" applyFont="1" applyBorder="1" applyAlignment="1">
      <alignment horizontal="left" vertical="center" wrapText="1"/>
    </xf>
    <xf numFmtId="0" fontId="24" fillId="0" borderId="4" xfId="0" applyFont="1" applyBorder="1" applyAlignment="1">
      <alignment horizontal="center" vertical="center"/>
    </xf>
    <xf numFmtId="0" fontId="24" fillId="0" borderId="4" xfId="0" applyFont="1" applyBorder="1" applyAlignment="1">
      <alignment vertical="center"/>
    </xf>
    <xf numFmtId="0" fontId="24" fillId="0" borderId="4" xfId="0" applyFont="1" applyBorder="1" applyAlignment="1">
      <alignment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24" fillId="0" borderId="0" xfId="0" applyFont="1" applyBorder="1" applyAlignment="1">
      <alignment horizontal="center" vertical="center" wrapText="1"/>
    </xf>
    <xf numFmtId="0" fontId="24" fillId="0" borderId="4" xfId="0" applyFont="1" applyBorder="1" applyAlignment="1">
      <alignment vertical="center"/>
    </xf>
    <xf numFmtId="0" fontId="24" fillId="0" borderId="4" xfId="0" applyFont="1" applyBorder="1" applyAlignment="1">
      <alignment horizontal="center" vertical="center"/>
    </xf>
    <xf numFmtId="16" fontId="25" fillId="14" borderId="4" xfId="0" applyNumberFormat="1" applyFont="1" applyFill="1" applyBorder="1" applyAlignment="1">
      <alignment horizontal="center" vertical="center" wrapText="1"/>
    </xf>
    <xf numFmtId="0" fontId="24" fillId="13" borderId="4" xfId="0" quotePrefix="1" applyFont="1" applyFill="1" applyBorder="1" applyAlignment="1">
      <alignment horizontal="left" vertical="center"/>
    </xf>
    <xf numFmtId="0" fontId="24" fillId="13" borderId="4" xfId="0" applyFont="1" applyFill="1" applyBorder="1" applyAlignment="1">
      <alignment horizontal="center" vertical="center"/>
    </xf>
    <xf numFmtId="0" fontId="24" fillId="0" borderId="4" xfId="0" applyFont="1" applyBorder="1" applyAlignment="1">
      <alignment horizontal="center" vertical="center"/>
    </xf>
    <xf numFmtId="169" fontId="24" fillId="13" borderId="4" xfId="0" applyNumberFormat="1" applyFont="1" applyFill="1" applyBorder="1" applyAlignment="1">
      <alignment horizontal="center" vertical="center"/>
    </xf>
    <xf numFmtId="0" fontId="24" fillId="0" borderId="22" xfId="0" quotePrefix="1" applyFont="1" applyBorder="1" applyAlignment="1">
      <alignment vertical="center"/>
    </xf>
    <xf numFmtId="0" fontId="24" fillId="0" borderId="22" xfId="0" applyFont="1" applyBorder="1" applyAlignment="1">
      <alignment horizontal="center" vertical="center"/>
    </xf>
    <xf numFmtId="0" fontId="26" fillId="0" borderId="22" xfId="0" applyFont="1" applyBorder="1" applyAlignment="1">
      <alignment horizontal="center" vertical="center"/>
    </xf>
    <xf numFmtId="0" fontId="24" fillId="0" borderId="4" xfId="0" applyFont="1" applyBorder="1" applyAlignment="1">
      <alignment wrapText="1"/>
    </xf>
    <xf numFmtId="0" fontId="24" fillId="0" borderId="4" xfId="0" applyFont="1" applyBorder="1" applyAlignment="1">
      <alignment horizontal="center" vertical="center"/>
    </xf>
    <xf numFmtId="0" fontId="24" fillId="0" borderId="4" xfId="0" applyFont="1" applyBorder="1" applyAlignment="1">
      <alignment horizontal="center" vertical="center"/>
    </xf>
    <xf numFmtId="0" fontId="14" fillId="8" borderId="3" xfId="2" applyFill="1" applyBorder="1" applyAlignment="1">
      <alignment horizontal="left" vertical="center" indent="1" shrinkToFit="1"/>
    </xf>
    <xf numFmtId="0" fontId="54" fillId="0" borderId="0" xfId="0" applyFont="1" applyAlignment="1">
      <alignment wrapText="1"/>
    </xf>
    <xf numFmtId="0" fontId="24" fillId="0" borderId="4" xfId="0" applyFont="1" applyBorder="1" applyAlignment="1">
      <alignment horizontal="left" vertical="center" wrapText="1"/>
    </xf>
    <xf numFmtId="0" fontId="27" fillId="0" borderId="5" xfId="0" applyFont="1" applyFill="1" applyBorder="1" applyAlignment="1">
      <alignment vertical="center" wrapText="1"/>
    </xf>
    <xf numFmtId="0" fontId="0" fillId="0" borderId="12" xfId="0" applyFill="1" applyBorder="1" applyAlignment="1">
      <alignment vertical="center" wrapText="1"/>
    </xf>
    <xf numFmtId="0" fontId="0" fillId="0" borderId="6" xfId="0" applyFill="1" applyBorder="1" applyAlignment="1">
      <alignment vertical="center" wrapText="1"/>
    </xf>
    <xf numFmtId="0" fontId="25" fillId="12" borderId="4" xfId="0" applyFont="1" applyFill="1" applyBorder="1" applyAlignment="1">
      <alignment horizontal="center" vertical="center"/>
    </xf>
    <xf numFmtId="0" fontId="24" fillId="0" borderId="4" xfId="0" applyFont="1" applyBorder="1" applyAlignment="1">
      <alignment horizontal="center" vertical="center"/>
    </xf>
    <xf numFmtId="0" fontId="25" fillId="12" borderId="4" xfId="0" applyFont="1" applyFill="1" applyBorder="1" applyAlignment="1">
      <alignment horizontal="center" vertical="center" wrapText="1"/>
    </xf>
    <xf numFmtId="0" fontId="24" fillId="0" borderId="23" xfId="0" applyFont="1"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30" fillId="3" borderId="0" xfId="0" applyFont="1" applyFill="1" applyAlignment="1">
      <alignment horizontal="center" vertical="center" wrapText="1"/>
    </xf>
    <xf numFmtId="0" fontId="30" fillId="3" borderId="7" xfId="0" applyFont="1" applyFill="1" applyBorder="1" applyAlignment="1">
      <alignment horizontal="center" vertical="center" wrapText="1"/>
    </xf>
    <xf numFmtId="0" fontId="37" fillId="0" borderId="3" xfId="0" applyFont="1" applyBorder="1" applyAlignment="1" applyProtection="1">
      <alignment horizontal="left" indent="1" shrinkToFit="1"/>
      <protection locked="0"/>
    </xf>
    <xf numFmtId="14" fontId="40" fillId="0" borderId="9" xfId="0" quotePrefix="1" applyNumberFormat="1" applyFont="1" applyBorder="1" applyAlignment="1" applyProtection="1">
      <alignment horizontal="center" vertical="center"/>
      <protection locked="0"/>
    </xf>
    <xf numFmtId="14" fontId="40" fillId="0" borderId="10" xfId="0" applyNumberFormat="1" applyFont="1" applyBorder="1" applyAlignment="1" applyProtection="1">
      <alignment horizontal="center" vertical="center"/>
      <protection locked="0"/>
    </xf>
    <xf numFmtId="0" fontId="37" fillId="0" borderId="2" xfId="0" applyFont="1" applyBorder="1" applyAlignment="1" applyProtection="1">
      <alignment horizontal="left" indent="1" shrinkToFit="1"/>
      <protection locked="0"/>
    </xf>
    <xf numFmtId="0" fontId="36" fillId="0" borderId="0" xfId="0" applyFont="1" applyAlignment="1">
      <alignment horizontal="right" vertical="center"/>
    </xf>
    <xf numFmtId="0" fontId="36" fillId="0" borderId="0" xfId="0" applyFont="1" applyAlignment="1">
      <alignment horizontal="right" indent="1"/>
    </xf>
    <xf numFmtId="0" fontId="24" fillId="0" borderId="4" xfId="0" applyFont="1" applyBorder="1" applyAlignment="1">
      <alignment vertical="center" wrapText="1"/>
    </xf>
    <xf numFmtId="0" fontId="49" fillId="0" borderId="4" xfId="0" applyFont="1" applyBorder="1" applyAlignment="1">
      <alignment horizontal="left" vertical="center" wrapText="1"/>
    </xf>
    <xf numFmtId="0" fontId="24" fillId="0" borderId="5" xfId="0" applyFont="1" applyBorder="1" applyAlignment="1">
      <alignment horizontal="left" vertical="center" wrapText="1"/>
    </xf>
    <xf numFmtId="0" fontId="0" fillId="0" borderId="12" xfId="0" applyBorder="1" applyAlignment="1">
      <alignment horizontal="left" vertical="center" wrapText="1"/>
    </xf>
    <xf numFmtId="0" fontId="0" fillId="0" borderId="6" xfId="0" applyBorder="1" applyAlignment="1">
      <alignment horizontal="left" vertical="center" wrapText="1"/>
    </xf>
    <xf numFmtId="49" fontId="41" fillId="5" borderId="5" xfId="0" applyNumberFormat="1" applyFont="1" applyFill="1" applyBorder="1" applyAlignment="1">
      <alignment horizontal="center" vertical="center" wrapText="1"/>
    </xf>
    <xf numFmtId="49" fontId="41" fillId="5" borderId="12" xfId="0" applyNumberFormat="1" applyFont="1" applyFill="1" applyBorder="1" applyAlignment="1">
      <alignment horizontal="center" vertical="center" wrapText="1"/>
    </xf>
    <xf numFmtId="49" fontId="41" fillId="5" borderId="6" xfId="0" applyNumberFormat="1" applyFont="1" applyFill="1" applyBorder="1" applyAlignment="1">
      <alignment horizontal="center" vertical="center" wrapText="1"/>
    </xf>
    <xf numFmtId="0" fontId="38" fillId="0" borderId="0" xfId="0" applyFont="1" applyAlignment="1">
      <alignment horizontal="right" indent="1"/>
    </xf>
    <xf numFmtId="0" fontId="23" fillId="12" borderId="0" xfId="0" applyFont="1" applyFill="1" applyAlignment="1">
      <alignment horizontal="center" vertical="center"/>
    </xf>
    <xf numFmtId="0" fontId="23" fillId="12" borderId="0" xfId="0" applyFont="1" applyFill="1" applyAlignment="1">
      <alignment horizontal="center" vertical="center" wrapText="1"/>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4" fillId="0" borderId="5" xfId="0" applyFont="1" applyBorder="1" applyAlignment="1">
      <alignment vertical="center" wrapText="1"/>
    </xf>
    <xf numFmtId="0" fontId="0" fillId="0" borderId="12" xfId="0" applyBorder="1" applyAlignment="1">
      <alignment vertical="center" wrapText="1"/>
    </xf>
    <xf numFmtId="0" fontId="0" fillId="0" borderId="6" xfId="0" applyBorder="1" applyAlignment="1">
      <alignment vertical="center" wrapText="1"/>
    </xf>
    <xf numFmtId="0" fontId="27" fillId="0" borderId="5" xfId="0" applyFont="1" applyBorder="1" applyAlignment="1">
      <alignment vertical="center" wrapText="1"/>
    </xf>
    <xf numFmtId="0" fontId="27" fillId="0" borderId="4" xfId="0" applyFont="1" applyBorder="1" applyAlignment="1">
      <alignment horizontal="left" vertical="center" wrapText="1"/>
    </xf>
    <xf numFmtId="0" fontId="0" fillId="0" borderId="4" xfId="0" applyBorder="1" applyAlignment="1">
      <alignment horizontal="left" vertical="center" wrapText="1"/>
    </xf>
    <xf numFmtId="0" fontId="24" fillId="0" borderId="4" xfId="0" applyFont="1" applyBorder="1" applyAlignment="1">
      <alignment vertical="center"/>
    </xf>
    <xf numFmtId="0" fontId="24" fillId="0" borderId="4" xfId="0" applyFont="1" applyBorder="1" applyAlignment="1"/>
    <xf numFmtId="0" fontId="24" fillId="0" borderId="4" xfId="0" applyFont="1" applyBorder="1" applyAlignment="1">
      <alignment wrapText="1"/>
    </xf>
    <xf numFmtId="0" fontId="44" fillId="0" borderId="4" xfId="2" applyFont="1" applyBorder="1" applyAlignment="1">
      <alignment horizontal="left" vertical="center" wrapText="1"/>
    </xf>
    <xf numFmtId="0" fontId="45" fillId="0" borderId="0" xfId="0" applyFont="1" applyAlignment="1">
      <alignment horizontal="center"/>
    </xf>
    <xf numFmtId="0" fontId="9" fillId="0" borderId="3" xfId="1" applyFont="1" applyBorder="1" applyAlignment="1">
      <alignment horizontal="left" indent="1"/>
    </xf>
    <xf numFmtId="49" fontId="8" fillId="2" borderId="5" xfId="1" applyNumberFormat="1" applyFont="1" applyFill="1" applyBorder="1" applyAlignment="1">
      <alignment horizontal="center" vertical="center"/>
    </xf>
    <xf numFmtId="49" fontId="8" fillId="2" borderId="6" xfId="1" applyNumberFormat="1" applyFont="1" applyFill="1" applyBorder="1" applyAlignment="1">
      <alignment horizontal="center" vertical="center"/>
    </xf>
    <xf numFmtId="0" fontId="1" fillId="0" borderId="0" xfId="1" applyFont="1" applyAlignment="1">
      <alignment horizontal="center" vertical="center"/>
    </xf>
    <xf numFmtId="0" fontId="5" fillId="0" borderId="0" xfId="1" applyFont="1" applyAlignment="1">
      <alignment horizontal="center" vertical="center"/>
    </xf>
    <xf numFmtId="14" fontId="8" fillId="2" borderId="5" xfId="1" applyNumberFormat="1" applyFont="1" applyFill="1" applyBorder="1" applyAlignment="1">
      <alignment horizontal="center" vertical="center"/>
    </xf>
    <xf numFmtId="14" fontId="8" fillId="2" borderId="6" xfId="1" applyNumberFormat="1" applyFont="1" applyFill="1" applyBorder="1" applyAlignment="1">
      <alignment horizontal="center" vertical="center"/>
    </xf>
    <xf numFmtId="0" fontId="11" fillId="3" borderId="13"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5" xfId="0" applyFont="1" applyFill="1" applyBorder="1" applyAlignment="1">
      <alignment horizontal="left" vertical="center" wrapText="1"/>
    </xf>
    <xf numFmtId="0" fontId="11" fillId="3" borderId="16" xfId="0" applyFont="1" applyFill="1" applyBorder="1" applyAlignment="1">
      <alignment horizontal="left" vertical="center" wrapText="1"/>
    </xf>
    <xf numFmtId="0" fontId="11" fillId="3" borderId="0" xfId="0" applyFont="1" applyFill="1" applyAlignment="1">
      <alignment horizontal="left" vertical="center" wrapText="1"/>
    </xf>
    <xf numFmtId="0" fontId="11" fillId="3" borderId="17" xfId="0" applyFont="1" applyFill="1" applyBorder="1" applyAlignment="1">
      <alignment horizontal="left" vertical="center" wrapText="1"/>
    </xf>
    <xf numFmtId="0" fontId="11" fillId="3" borderId="18"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11" fillId="3" borderId="19" xfId="0" applyFont="1" applyFill="1" applyBorder="1" applyAlignment="1">
      <alignment horizontal="left" vertical="center" wrapText="1"/>
    </xf>
    <xf numFmtId="0" fontId="9" fillId="0" borderId="2" xfId="1" applyFont="1" applyBorder="1" applyAlignment="1">
      <alignment horizontal="left" indent="1"/>
    </xf>
  </cellXfs>
  <cellStyles count="3">
    <cellStyle name="Hyperlink" xfId="2" builtinId="8"/>
    <cellStyle name="Normal" xfId="0" builtinId="0"/>
    <cellStyle name="Normal_OrderFormTemplate-tom" xfId="1" xr:uid="{00000000-0005-0000-0000-00000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D"/>
      <rgbColor rgb="0099CCFF"/>
      <rgbColor rgb="00FF99CC"/>
      <rgbColor rgb="006FB43D"/>
      <rgbColor rgb="00FFCC99"/>
      <rgbColor rgb="003366FF"/>
      <rgbColor rgb="0033CCCC"/>
      <rgbColor rgb="0086B34C"/>
      <rgbColor rgb="00FFCC00"/>
      <rgbColor rgb="00FF9900"/>
      <rgbColor rgb="00FF6600"/>
      <rgbColor rgb="00666699"/>
      <rgbColor rgb="00969696"/>
      <rgbColor rgb="00003366"/>
      <rgbColor rgb="00339966"/>
      <rgbColor rgb="00003300"/>
      <rgbColor rgb="00333300"/>
      <rgbColor rgb="00993300"/>
      <rgbColor rgb="000083C9"/>
      <rgbColor rgb="00333399"/>
      <rgbColor rgb="00333333"/>
    </indexedColors>
    <mruColors>
      <color rgb="FFA32525"/>
      <color rgb="FFF8F8F8"/>
      <color rgb="FFF0F0F0"/>
      <color rgb="FFEBEBEB"/>
      <color rgb="FFE3E3E3"/>
      <color rgb="FFE0E0E0"/>
      <color rgb="FFDEDEDE"/>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emf"/><Relationship Id="rId21" Type="http://schemas.openxmlformats.org/officeDocument/2006/relationships/image" Target="../media/image21.emf"/><Relationship Id="rId42" Type="http://schemas.openxmlformats.org/officeDocument/2006/relationships/image" Target="../media/image42.jpeg"/><Relationship Id="rId47" Type="http://schemas.openxmlformats.org/officeDocument/2006/relationships/image" Target="../media/image46.jpeg"/><Relationship Id="rId63" Type="http://schemas.openxmlformats.org/officeDocument/2006/relationships/image" Target="cid:image001.jpg@01D65526.7C3EB190" TargetMode="External"/><Relationship Id="rId68" Type="http://schemas.openxmlformats.org/officeDocument/2006/relationships/image" Target="../media/image62.png"/><Relationship Id="rId2" Type="http://schemas.openxmlformats.org/officeDocument/2006/relationships/image" Target="../media/image2.emf"/><Relationship Id="rId16" Type="http://schemas.openxmlformats.org/officeDocument/2006/relationships/image" Target="../media/image16.png"/><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jpg"/><Relationship Id="rId40" Type="http://schemas.openxmlformats.org/officeDocument/2006/relationships/image" Target="../media/image40.png"/><Relationship Id="rId45" Type="http://schemas.openxmlformats.org/officeDocument/2006/relationships/image" Target="../media/image44.png"/><Relationship Id="rId53" Type="http://schemas.openxmlformats.org/officeDocument/2006/relationships/image" Target="../media/image50.png"/><Relationship Id="rId58" Type="http://schemas.openxmlformats.org/officeDocument/2006/relationships/image" Target="../media/image54.jpeg"/><Relationship Id="rId66" Type="http://schemas.openxmlformats.org/officeDocument/2006/relationships/image" Target="../media/image60.png"/><Relationship Id="rId74" Type="http://schemas.openxmlformats.org/officeDocument/2006/relationships/image" Target="../media/image68.png"/><Relationship Id="rId5" Type="http://schemas.openxmlformats.org/officeDocument/2006/relationships/image" Target="../media/image5.emf"/><Relationship Id="rId61" Type="http://schemas.openxmlformats.org/officeDocument/2006/relationships/image" Target="cid:image002.png@01D65526.7C3EB190" TargetMode="External"/><Relationship Id="rId19" Type="http://schemas.openxmlformats.org/officeDocument/2006/relationships/image" Target="../media/image19.emf"/><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jpg"/><Relationship Id="rId43" Type="http://schemas.openxmlformats.org/officeDocument/2006/relationships/image" Target="../media/image43.jpeg"/><Relationship Id="rId48" Type="http://schemas.openxmlformats.org/officeDocument/2006/relationships/image" Target="../media/image47.jpeg"/><Relationship Id="rId56" Type="http://schemas.openxmlformats.org/officeDocument/2006/relationships/image" Target="../media/image52.jpeg"/><Relationship Id="rId64" Type="http://schemas.openxmlformats.org/officeDocument/2006/relationships/image" Target="../media/image58.jpg"/><Relationship Id="rId69" Type="http://schemas.openxmlformats.org/officeDocument/2006/relationships/image" Target="../media/image63.png"/><Relationship Id="rId8" Type="http://schemas.openxmlformats.org/officeDocument/2006/relationships/image" Target="../media/image8.emf"/><Relationship Id="rId51" Type="http://schemas.openxmlformats.org/officeDocument/2006/relationships/image" Target="../media/image49.png"/><Relationship Id="rId72" Type="http://schemas.openxmlformats.org/officeDocument/2006/relationships/image" Target="../media/image66.emf"/><Relationship Id="rId3" Type="http://schemas.openxmlformats.org/officeDocument/2006/relationships/image" Target="../media/image3.png"/><Relationship Id="rId12" Type="http://schemas.openxmlformats.org/officeDocument/2006/relationships/image" Target="../media/image12.emf"/><Relationship Id="rId17" Type="http://schemas.openxmlformats.org/officeDocument/2006/relationships/image" Target="../media/image17.jpeg"/><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jpg"/><Relationship Id="rId46" Type="http://schemas.openxmlformats.org/officeDocument/2006/relationships/image" Target="../media/image45.jpeg"/><Relationship Id="rId59" Type="http://schemas.openxmlformats.org/officeDocument/2006/relationships/image" Target="../media/image55.png"/><Relationship Id="rId67" Type="http://schemas.openxmlformats.org/officeDocument/2006/relationships/image" Target="../media/image61.jpeg"/><Relationship Id="rId20" Type="http://schemas.openxmlformats.org/officeDocument/2006/relationships/image" Target="../media/image20.emf"/><Relationship Id="rId41" Type="http://schemas.openxmlformats.org/officeDocument/2006/relationships/image" Target="../media/image41.png"/><Relationship Id="rId54" Type="http://schemas.openxmlformats.org/officeDocument/2006/relationships/image" Target="cid:image008.png@01D6461A.AB5114C0" TargetMode="External"/><Relationship Id="rId62" Type="http://schemas.openxmlformats.org/officeDocument/2006/relationships/image" Target="../media/image57.jpeg"/><Relationship Id="rId70" Type="http://schemas.openxmlformats.org/officeDocument/2006/relationships/image" Target="../media/image64.jpeg"/><Relationship Id="rId75" Type="http://schemas.openxmlformats.org/officeDocument/2006/relationships/image" Target="cid:image002.png@01D6B103.1FC041C0" TargetMode="External"/><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jpg"/><Relationship Id="rId49" Type="http://schemas.openxmlformats.org/officeDocument/2006/relationships/image" Target="cid:image001.jpg@01D638F3.C9234AB0" TargetMode="External"/><Relationship Id="rId57" Type="http://schemas.openxmlformats.org/officeDocument/2006/relationships/image" Target="../media/image53.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cid:image002.png@01D63353.B072BD20" TargetMode="External"/><Relationship Id="rId52" Type="http://schemas.openxmlformats.org/officeDocument/2006/relationships/image" Target="cid:image006.png@01D6461A.AB5114C0" TargetMode="External"/><Relationship Id="rId60" Type="http://schemas.openxmlformats.org/officeDocument/2006/relationships/image" Target="../media/image56.png"/><Relationship Id="rId65" Type="http://schemas.openxmlformats.org/officeDocument/2006/relationships/image" Target="../media/image59.png"/><Relationship Id="rId73" Type="http://schemas.openxmlformats.org/officeDocument/2006/relationships/image" Target="../media/image67.emf"/><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emf"/><Relationship Id="rId18" Type="http://schemas.openxmlformats.org/officeDocument/2006/relationships/image" Target="../media/image18.png"/><Relationship Id="rId39" Type="http://schemas.openxmlformats.org/officeDocument/2006/relationships/image" Target="../media/image39.jpg"/><Relationship Id="rId34" Type="http://schemas.openxmlformats.org/officeDocument/2006/relationships/image" Target="../media/image34.jpg"/><Relationship Id="rId50" Type="http://schemas.openxmlformats.org/officeDocument/2006/relationships/image" Target="../media/image48.jpeg"/><Relationship Id="rId55" Type="http://schemas.openxmlformats.org/officeDocument/2006/relationships/image" Target="../media/image51.png"/><Relationship Id="rId7" Type="http://schemas.openxmlformats.org/officeDocument/2006/relationships/image" Target="../media/image7.jpeg"/><Relationship Id="rId71" Type="http://schemas.openxmlformats.org/officeDocument/2006/relationships/image" Target="../media/image6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66675</xdr:colOff>
      <xdr:row>1</xdr:row>
      <xdr:rowOff>119693</xdr:rowOff>
    </xdr:from>
    <xdr:to>
      <xdr:col>10</xdr:col>
      <xdr:colOff>847726</xdr:colOff>
      <xdr:row>4</xdr:row>
      <xdr:rowOff>42231</xdr:rowOff>
    </xdr:to>
    <xdr:pic>
      <xdr:nvPicPr>
        <xdr:cNvPr id="1029" name="Picture 5" descr="2011-Canada">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7165307" y="280114"/>
          <a:ext cx="1593181" cy="403801"/>
        </a:xfrm>
        <a:prstGeom prst="rect">
          <a:avLst/>
        </a:prstGeom>
        <a:noFill/>
      </xdr:spPr>
    </xdr:pic>
    <xdr:clientData/>
  </xdr:twoCellAnchor>
  <xdr:twoCellAnchor editAs="oneCell">
    <xdr:from>
      <xdr:col>5</xdr:col>
      <xdr:colOff>239671</xdr:colOff>
      <xdr:row>21</xdr:row>
      <xdr:rowOff>46790</xdr:rowOff>
    </xdr:from>
    <xdr:to>
      <xdr:col>5</xdr:col>
      <xdr:colOff>1223210</xdr:colOff>
      <xdr:row>21</xdr:row>
      <xdr:rowOff>1096211</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74197" y="10380579"/>
          <a:ext cx="983539" cy="1049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513063</xdr:colOff>
      <xdr:row>18</xdr:row>
      <xdr:rowOff>152782</xdr:rowOff>
    </xdr:from>
    <xdr:to>
      <xdr:col>5</xdr:col>
      <xdr:colOff>1122949</xdr:colOff>
      <xdr:row>18</xdr:row>
      <xdr:rowOff>1113217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5813642" y="4818361"/>
          <a:ext cx="609886" cy="960435"/>
        </a:xfrm>
        <a:prstGeom prst="rect">
          <a:avLst/>
        </a:prstGeom>
      </xdr:spPr>
    </xdr:pic>
    <xdr:clientData/>
  </xdr:twoCellAnchor>
  <xdr:twoCellAnchor editAs="oneCell">
    <xdr:from>
      <xdr:col>5</xdr:col>
      <xdr:colOff>328289</xdr:colOff>
      <xdr:row>19</xdr:row>
      <xdr:rowOff>91669</xdr:rowOff>
    </xdr:from>
    <xdr:to>
      <xdr:col>5</xdr:col>
      <xdr:colOff>1122946</xdr:colOff>
      <xdr:row>19</xdr:row>
      <xdr:rowOff>1190184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5862815" y="7878774"/>
          <a:ext cx="794657" cy="1098515"/>
        </a:xfrm>
        <a:prstGeom prst="rect">
          <a:avLst/>
        </a:prstGeom>
      </xdr:spPr>
    </xdr:pic>
    <xdr:clientData/>
  </xdr:twoCellAnchor>
  <xdr:twoCellAnchor editAs="oneCell">
    <xdr:from>
      <xdr:col>5</xdr:col>
      <xdr:colOff>390549</xdr:colOff>
      <xdr:row>16</xdr:row>
      <xdr:rowOff>132728</xdr:rowOff>
    </xdr:from>
    <xdr:to>
      <xdr:col>5</xdr:col>
      <xdr:colOff>1163052</xdr:colOff>
      <xdr:row>16</xdr:row>
      <xdr:rowOff>1241102</xdr:rowOff>
    </xdr:to>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5691128" y="3428044"/>
          <a:ext cx="772503" cy="1108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130819</xdr:colOff>
      <xdr:row>30</xdr:row>
      <xdr:rowOff>126045</xdr:rowOff>
    </xdr:from>
    <xdr:to>
      <xdr:col>5</xdr:col>
      <xdr:colOff>1256798</xdr:colOff>
      <xdr:row>30</xdr:row>
      <xdr:rowOff>862263</xdr:rowOff>
    </xdr:to>
    <xdr:pic>
      <xdr:nvPicPr>
        <xdr:cNvPr id="10" name="Picture 9" descr="Item Image">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31398" y="13073361"/>
          <a:ext cx="1125979" cy="736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221532</xdr:colOff>
      <xdr:row>31</xdr:row>
      <xdr:rowOff>40107</xdr:rowOff>
    </xdr:from>
    <xdr:to>
      <xdr:col>5</xdr:col>
      <xdr:colOff>1283367</xdr:colOff>
      <xdr:row>31</xdr:row>
      <xdr:rowOff>842211</xdr:rowOff>
    </xdr:to>
    <xdr:pic>
      <xdr:nvPicPr>
        <xdr:cNvPr id="11" name="Picture 10" descr="Item Image">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22111" y="13943265"/>
          <a:ext cx="1061835" cy="80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337075</xdr:colOff>
      <xdr:row>32</xdr:row>
      <xdr:rowOff>86895</xdr:rowOff>
    </xdr:from>
    <xdr:to>
      <xdr:col>5</xdr:col>
      <xdr:colOff>1096211</xdr:colOff>
      <xdr:row>32</xdr:row>
      <xdr:rowOff>855578</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637654" y="14945895"/>
          <a:ext cx="759136" cy="768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284556</xdr:colOff>
      <xdr:row>40</xdr:row>
      <xdr:rowOff>69707</xdr:rowOff>
    </xdr:from>
    <xdr:ext cx="885181" cy="525187"/>
    <xdr:pic>
      <xdr:nvPicPr>
        <xdr:cNvPr id="13" name="image6.pn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9" cstate="print"/>
        <a:stretch>
          <a:fillRect/>
        </a:stretch>
      </xdr:blipFill>
      <xdr:spPr>
        <a:xfrm>
          <a:off x="5819082" y="32581707"/>
          <a:ext cx="885181" cy="525187"/>
        </a:xfrm>
        <a:prstGeom prst="rect">
          <a:avLst/>
        </a:prstGeom>
        <a:noFill/>
      </xdr:spPr>
    </xdr:pic>
    <xdr:clientData fLocksWithSheet="0"/>
  </xdr:oneCellAnchor>
  <xdr:twoCellAnchor editAs="oneCell">
    <xdr:from>
      <xdr:col>5</xdr:col>
      <xdr:colOff>152783</xdr:colOff>
      <xdr:row>43</xdr:row>
      <xdr:rowOff>158511</xdr:rowOff>
    </xdr:from>
    <xdr:to>
      <xdr:col>5</xdr:col>
      <xdr:colOff>1301193</xdr:colOff>
      <xdr:row>43</xdr:row>
      <xdr:rowOff>1361669</xdr:rowOff>
    </xdr:to>
    <xdr:pic>
      <xdr:nvPicPr>
        <xdr:cNvPr id="15" name="Picture 14" descr="Item Image">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53362" y="22477090"/>
          <a:ext cx="1148410" cy="1203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163286</xdr:colOff>
      <xdr:row>68</xdr:row>
      <xdr:rowOff>122639</xdr:rowOff>
    </xdr:from>
    <xdr:to>
      <xdr:col>5</xdr:col>
      <xdr:colOff>1321783</xdr:colOff>
      <xdr:row>68</xdr:row>
      <xdr:rowOff>788736</xdr:rowOff>
    </xdr:to>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63865" y="55688481"/>
          <a:ext cx="1158497" cy="666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171879</xdr:colOff>
      <xdr:row>44</xdr:row>
      <xdr:rowOff>205301</xdr:rowOff>
    </xdr:from>
    <xdr:to>
      <xdr:col>5</xdr:col>
      <xdr:colOff>1214615</xdr:colOff>
      <xdr:row>44</xdr:row>
      <xdr:rowOff>1081887</xdr:rowOff>
    </xdr:to>
    <xdr:pic>
      <xdr:nvPicPr>
        <xdr:cNvPr id="18" name="Picture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72458" y="26320512"/>
          <a:ext cx="1042736" cy="876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273098</xdr:colOff>
      <xdr:row>104</xdr:row>
      <xdr:rowOff>275963</xdr:rowOff>
    </xdr:from>
    <xdr:to>
      <xdr:col>5</xdr:col>
      <xdr:colOff>1235624</xdr:colOff>
      <xdr:row>104</xdr:row>
      <xdr:rowOff>1267136</xdr:rowOff>
    </xdr:to>
    <xdr:pic>
      <xdr:nvPicPr>
        <xdr:cNvPr id="23" name="Pictur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73677" y="66255805"/>
          <a:ext cx="962526" cy="991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105991</xdr:colOff>
      <xdr:row>100</xdr:row>
      <xdr:rowOff>65886</xdr:rowOff>
    </xdr:from>
    <xdr:to>
      <xdr:col>5</xdr:col>
      <xdr:colOff>1367686</xdr:colOff>
      <xdr:row>100</xdr:row>
      <xdr:rowOff>848893</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4"/>
        <a:stretch>
          <a:fillRect/>
        </a:stretch>
      </xdr:blipFill>
      <xdr:spPr>
        <a:xfrm>
          <a:off x="5406570" y="83598465"/>
          <a:ext cx="1337895" cy="783007"/>
        </a:xfrm>
        <a:prstGeom prst="rect">
          <a:avLst/>
        </a:prstGeom>
      </xdr:spPr>
    </xdr:pic>
    <xdr:clientData/>
  </xdr:twoCellAnchor>
  <xdr:twoCellAnchor editAs="oneCell">
    <xdr:from>
      <xdr:col>5</xdr:col>
      <xdr:colOff>93581</xdr:colOff>
      <xdr:row>101</xdr:row>
      <xdr:rowOff>93579</xdr:rowOff>
    </xdr:from>
    <xdr:to>
      <xdr:col>6</xdr:col>
      <xdr:colOff>1505</xdr:colOff>
      <xdr:row>101</xdr:row>
      <xdr:rowOff>816607</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5"/>
        <a:stretch>
          <a:fillRect/>
        </a:stretch>
      </xdr:blipFill>
      <xdr:spPr>
        <a:xfrm>
          <a:off x="5394160" y="84515158"/>
          <a:ext cx="1310104" cy="723028"/>
        </a:xfrm>
        <a:prstGeom prst="rect">
          <a:avLst/>
        </a:prstGeom>
      </xdr:spPr>
    </xdr:pic>
    <xdr:clientData/>
  </xdr:twoCellAnchor>
  <xdr:twoCellAnchor editAs="oneCell">
    <xdr:from>
      <xdr:col>5</xdr:col>
      <xdr:colOff>374316</xdr:colOff>
      <xdr:row>102</xdr:row>
      <xdr:rowOff>97336</xdr:rowOff>
    </xdr:from>
    <xdr:to>
      <xdr:col>5</xdr:col>
      <xdr:colOff>1129631</xdr:colOff>
      <xdr:row>102</xdr:row>
      <xdr:rowOff>845881</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6"/>
        <a:stretch>
          <a:fillRect/>
        </a:stretch>
      </xdr:blipFill>
      <xdr:spPr>
        <a:xfrm>
          <a:off x="5674895" y="63436915"/>
          <a:ext cx="755315" cy="748545"/>
        </a:xfrm>
        <a:prstGeom prst="rect">
          <a:avLst/>
        </a:prstGeom>
      </xdr:spPr>
    </xdr:pic>
    <xdr:clientData/>
  </xdr:twoCellAnchor>
  <xdr:twoCellAnchor editAs="oneCell">
    <xdr:from>
      <xdr:col>5</xdr:col>
      <xdr:colOff>274054</xdr:colOff>
      <xdr:row>60</xdr:row>
      <xdr:rowOff>40499</xdr:rowOff>
    </xdr:from>
    <xdr:to>
      <xdr:col>5</xdr:col>
      <xdr:colOff>1096210</xdr:colOff>
      <xdr:row>60</xdr:row>
      <xdr:rowOff>862222</xdr:rowOff>
    </xdr:to>
    <xdr:pic>
      <xdr:nvPicPr>
        <xdr:cNvPr id="40" name="Picture 39" descr="Item Image">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574633" y="50045078"/>
          <a:ext cx="822156" cy="821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240632</xdr:colOff>
      <xdr:row>61</xdr:row>
      <xdr:rowOff>20053</xdr:rowOff>
    </xdr:from>
    <xdr:to>
      <xdr:col>5</xdr:col>
      <xdr:colOff>1062788</xdr:colOff>
      <xdr:row>61</xdr:row>
      <xdr:rowOff>841776</xdr:rowOff>
    </xdr:to>
    <xdr:pic>
      <xdr:nvPicPr>
        <xdr:cNvPr id="41" name="Picture 40" descr="Item Image">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40948" y="47558158"/>
          <a:ext cx="822156" cy="821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247316</xdr:colOff>
      <xdr:row>62</xdr:row>
      <xdr:rowOff>26736</xdr:rowOff>
    </xdr:from>
    <xdr:to>
      <xdr:col>5</xdr:col>
      <xdr:colOff>1069472</xdr:colOff>
      <xdr:row>62</xdr:row>
      <xdr:rowOff>848459</xdr:rowOff>
    </xdr:to>
    <xdr:pic>
      <xdr:nvPicPr>
        <xdr:cNvPr id="42" name="Picture 41" descr="Item Image">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47632" y="32585525"/>
          <a:ext cx="822156" cy="821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220579</xdr:colOff>
      <xdr:row>63</xdr:row>
      <xdr:rowOff>40106</xdr:rowOff>
    </xdr:from>
    <xdr:to>
      <xdr:col>5</xdr:col>
      <xdr:colOff>1042735</xdr:colOff>
      <xdr:row>63</xdr:row>
      <xdr:rowOff>861829</xdr:rowOff>
    </xdr:to>
    <xdr:pic>
      <xdr:nvPicPr>
        <xdr:cNvPr id="43" name="Picture 42" descr="Item Image">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20895" y="49356211"/>
          <a:ext cx="822156" cy="821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367634</xdr:colOff>
      <xdr:row>72</xdr:row>
      <xdr:rowOff>73527</xdr:rowOff>
    </xdr:from>
    <xdr:to>
      <xdr:col>5</xdr:col>
      <xdr:colOff>1112510</xdr:colOff>
      <xdr:row>72</xdr:row>
      <xdr:rowOff>827972</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8"/>
        <a:stretch>
          <a:fillRect/>
        </a:stretch>
      </xdr:blipFill>
      <xdr:spPr>
        <a:xfrm>
          <a:off x="5668213" y="52290580"/>
          <a:ext cx="744876" cy="754445"/>
        </a:xfrm>
        <a:prstGeom prst="rect">
          <a:avLst/>
        </a:prstGeom>
      </xdr:spPr>
    </xdr:pic>
    <xdr:clientData/>
  </xdr:twoCellAnchor>
  <xdr:twoCellAnchor editAs="oneCell">
    <xdr:from>
      <xdr:col>5</xdr:col>
      <xdr:colOff>481262</xdr:colOff>
      <xdr:row>110</xdr:row>
      <xdr:rowOff>140368</xdr:rowOff>
    </xdr:from>
    <xdr:to>
      <xdr:col>5</xdr:col>
      <xdr:colOff>948520</xdr:colOff>
      <xdr:row>110</xdr:row>
      <xdr:rowOff>1161829</xdr:rowOff>
    </xdr:to>
    <xdr:pic>
      <xdr:nvPicPr>
        <xdr:cNvPr id="53" name="Picture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781841" y="92649842"/>
          <a:ext cx="467258" cy="1021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213896</xdr:colOff>
      <xdr:row>108</xdr:row>
      <xdr:rowOff>160419</xdr:rowOff>
    </xdr:from>
    <xdr:to>
      <xdr:col>5</xdr:col>
      <xdr:colOff>1203158</xdr:colOff>
      <xdr:row>108</xdr:row>
      <xdr:rowOff>1117510</xdr:rowOff>
    </xdr:to>
    <xdr:pic>
      <xdr:nvPicPr>
        <xdr:cNvPr id="56" name="Picture 55">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514475" y="89682051"/>
          <a:ext cx="989262" cy="957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127953</xdr:colOff>
      <xdr:row>107</xdr:row>
      <xdr:rowOff>292195</xdr:rowOff>
    </xdr:from>
    <xdr:to>
      <xdr:col>5</xdr:col>
      <xdr:colOff>1257919</xdr:colOff>
      <xdr:row>107</xdr:row>
      <xdr:rowOff>1422161</xdr:rowOff>
    </xdr:to>
    <xdr:pic>
      <xdr:nvPicPr>
        <xdr:cNvPr id="58" name="Picture 57">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610915" y="108232647"/>
          <a:ext cx="1129966" cy="1129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360948</xdr:colOff>
      <xdr:row>58</xdr:row>
      <xdr:rowOff>80210</xdr:rowOff>
    </xdr:from>
    <xdr:to>
      <xdr:col>5</xdr:col>
      <xdr:colOff>1179429</xdr:colOff>
      <xdr:row>58</xdr:row>
      <xdr:rowOff>878728</xdr:rowOff>
    </xdr:to>
    <xdr:pic>
      <xdr:nvPicPr>
        <xdr:cNvPr id="59" name="Picture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661527" y="48173105"/>
          <a:ext cx="818481" cy="798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367633</xdr:colOff>
      <xdr:row>57</xdr:row>
      <xdr:rowOff>92273</xdr:rowOff>
    </xdr:from>
    <xdr:to>
      <xdr:col>5</xdr:col>
      <xdr:colOff>1136317</xdr:colOff>
      <xdr:row>57</xdr:row>
      <xdr:rowOff>842209</xdr:rowOff>
    </xdr:to>
    <xdr:pic>
      <xdr:nvPicPr>
        <xdr:cNvPr id="60" name="Picture 59">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668212" y="47229326"/>
          <a:ext cx="768684" cy="749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360946</xdr:colOff>
      <xdr:row>56</xdr:row>
      <xdr:rowOff>95205</xdr:rowOff>
    </xdr:from>
    <xdr:to>
      <xdr:col>5</xdr:col>
      <xdr:colOff>1129632</xdr:colOff>
      <xdr:row>56</xdr:row>
      <xdr:rowOff>845143</xdr:rowOff>
    </xdr:to>
    <xdr:pic>
      <xdr:nvPicPr>
        <xdr:cNvPr id="61" name="Picture 60">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661525" y="46276416"/>
          <a:ext cx="768686" cy="749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320842</xdr:colOff>
      <xdr:row>59</xdr:row>
      <xdr:rowOff>44180</xdr:rowOff>
    </xdr:from>
    <xdr:to>
      <xdr:col>5</xdr:col>
      <xdr:colOff>1209842</xdr:colOff>
      <xdr:row>59</xdr:row>
      <xdr:rowOff>911498</xdr:rowOff>
    </xdr:to>
    <xdr:pic>
      <xdr:nvPicPr>
        <xdr:cNvPr id="62" name="Pictur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621421" y="49092917"/>
          <a:ext cx="889000" cy="867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401050</xdr:colOff>
      <xdr:row>48</xdr:row>
      <xdr:rowOff>72340</xdr:rowOff>
    </xdr:from>
    <xdr:to>
      <xdr:col>5</xdr:col>
      <xdr:colOff>955842</xdr:colOff>
      <xdr:row>48</xdr:row>
      <xdr:rowOff>915062</xdr:rowOff>
    </xdr:to>
    <xdr:pic>
      <xdr:nvPicPr>
        <xdr:cNvPr id="63" name="Picture 6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701629" y="36695129"/>
          <a:ext cx="554792" cy="842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320843</xdr:colOff>
      <xdr:row>50</xdr:row>
      <xdr:rowOff>66678</xdr:rowOff>
    </xdr:from>
    <xdr:to>
      <xdr:col>5</xdr:col>
      <xdr:colOff>1136316</xdr:colOff>
      <xdr:row>50</xdr:row>
      <xdr:rowOff>862262</xdr:rowOff>
    </xdr:to>
    <xdr:pic>
      <xdr:nvPicPr>
        <xdr:cNvPr id="64" name="Pictur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621422" y="38601152"/>
          <a:ext cx="815473" cy="795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294104</xdr:colOff>
      <xdr:row>49</xdr:row>
      <xdr:rowOff>37007</xdr:rowOff>
    </xdr:from>
    <xdr:to>
      <xdr:col>5</xdr:col>
      <xdr:colOff>1176420</xdr:colOff>
      <xdr:row>49</xdr:row>
      <xdr:rowOff>897803</xdr:rowOff>
    </xdr:to>
    <xdr:pic>
      <xdr:nvPicPr>
        <xdr:cNvPr id="65" name="Pictur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594683" y="37615639"/>
          <a:ext cx="882316" cy="86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360947</xdr:colOff>
      <xdr:row>55</xdr:row>
      <xdr:rowOff>95046</xdr:rowOff>
    </xdr:from>
    <xdr:to>
      <xdr:col>5</xdr:col>
      <xdr:colOff>1143000</xdr:colOff>
      <xdr:row>55</xdr:row>
      <xdr:rowOff>858025</xdr:rowOff>
    </xdr:to>
    <xdr:pic>
      <xdr:nvPicPr>
        <xdr:cNvPr id="66" name="Picture 65">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661526" y="45320414"/>
          <a:ext cx="782053" cy="762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300790</xdr:colOff>
      <xdr:row>51</xdr:row>
      <xdr:rowOff>83307</xdr:rowOff>
    </xdr:from>
    <xdr:to>
      <xdr:col>5</xdr:col>
      <xdr:colOff>1156369</xdr:colOff>
      <xdr:row>51</xdr:row>
      <xdr:rowOff>918019</xdr:rowOff>
    </xdr:to>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601369" y="39573623"/>
          <a:ext cx="855579" cy="834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327525</xdr:colOff>
      <xdr:row>54</xdr:row>
      <xdr:rowOff>80211</xdr:rowOff>
    </xdr:from>
    <xdr:to>
      <xdr:col>5</xdr:col>
      <xdr:colOff>1165392</xdr:colOff>
      <xdr:row>54</xdr:row>
      <xdr:rowOff>897643</xdr:rowOff>
    </xdr:to>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628104" y="42438053"/>
          <a:ext cx="837867" cy="817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360950</xdr:colOff>
      <xdr:row>52</xdr:row>
      <xdr:rowOff>112002</xdr:rowOff>
    </xdr:from>
    <xdr:to>
      <xdr:col>5</xdr:col>
      <xdr:colOff>1116264</xdr:colOff>
      <xdr:row>52</xdr:row>
      <xdr:rowOff>848893</xdr:rowOff>
    </xdr:to>
    <xdr:pic>
      <xdr:nvPicPr>
        <xdr:cNvPr id="71" name="Picture 70">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661529" y="40558160"/>
          <a:ext cx="755314" cy="736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334210</xdr:colOff>
      <xdr:row>53</xdr:row>
      <xdr:rowOff>60157</xdr:rowOff>
    </xdr:from>
    <xdr:to>
      <xdr:col>5</xdr:col>
      <xdr:colOff>1179930</xdr:colOff>
      <xdr:row>53</xdr:row>
      <xdr:rowOff>885250</xdr:rowOff>
    </xdr:to>
    <xdr:pic>
      <xdr:nvPicPr>
        <xdr:cNvPr id="72" name="Picture 71">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634789" y="41462157"/>
          <a:ext cx="845720" cy="825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147051</xdr:colOff>
      <xdr:row>113</xdr:row>
      <xdr:rowOff>80210</xdr:rowOff>
    </xdr:from>
    <xdr:to>
      <xdr:col>4</xdr:col>
      <xdr:colOff>487947</xdr:colOff>
      <xdr:row>113</xdr:row>
      <xdr:rowOff>1483894</xdr:rowOff>
    </xdr:to>
    <xdr:pic>
      <xdr:nvPicPr>
        <xdr:cNvPr id="79" name="Picture 78" descr="Evaclean System">
          <a:extLst>
            <a:ext uri="{FF2B5EF4-FFF2-40B4-BE49-F238E27FC236}">
              <a16:creationId xmlns:a16="http://schemas.microsoft.com/office/drawing/2014/main" id="{00000000-0008-0000-0000-00004F000000}"/>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517314" y="76614421"/>
          <a:ext cx="3703053" cy="1403684"/>
        </a:xfrm>
        <a:prstGeom prst="rect">
          <a:avLst/>
        </a:prstGeom>
        <a:noFill/>
        <a:ln>
          <a:noFill/>
        </a:ln>
      </xdr:spPr>
    </xdr:pic>
    <xdr:clientData/>
  </xdr:twoCellAnchor>
  <xdr:twoCellAnchor editAs="oneCell">
    <xdr:from>
      <xdr:col>5</xdr:col>
      <xdr:colOff>411556</xdr:colOff>
      <xdr:row>46</xdr:row>
      <xdr:rowOff>96189</xdr:rowOff>
    </xdr:from>
    <xdr:to>
      <xdr:col>5</xdr:col>
      <xdr:colOff>1019820</xdr:colOff>
      <xdr:row>46</xdr:row>
      <xdr:rowOff>1038724</xdr:rowOff>
    </xdr:to>
    <xdr:pic>
      <xdr:nvPicPr>
        <xdr:cNvPr id="80" name="Picture 79">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894518" y="42854129"/>
          <a:ext cx="608264" cy="942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260685</xdr:colOff>
      <xdr:row>47</xdr:row>
      <xdr:rowOff>153737</xdr:rowOff>
    </xdr:from>
    <xdr:to>
      <xdr:col>5</xdr:col>
      <xdr:colOff>1194135</xdr:colOff>
      <xdr:row>47</xdr:row>
      <xdr:rowOff>1455487</xdr:rowOff>
    </xdr:to>
    <xdr:pic>
      <xdr:nvPicPr>
        <xdr:cNvPr id="82" name="Picture 81">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561264" y="35252526"/>
          <a:ext cx="933450" cy="130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187158</xdr:colOff>
      <xdr:row>131</xdr:row>
      <xdr:rowOff>160420</xdr:rowOff>
    </xdr:from>
    <xdr:to>
      <xdr:col>5</xdr:col>
      <xdr:colOff>1063458</xdr:colOff>
      <xdr:row>131</xdr:row>
      <xdr:rowOff>1036720</xdr:rowOff>
    </xdr:to>
    <xdr:pic>
      <xdr:nvPicPr>
        <xdr:cNvPr id="75" name="image20040328">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34" cstate="print"/>
        <a:stretch>
          <a:fillRect/>
        </a:stretch>
      </xdr:blipFill>
      <xdr:spPr>
        <a:xfrm>
          <a:off x="5554579" y="83900209"/>
          <a:ext cx="876300" cy="876300"/>
        </a:xfrm>
        <a:prstGeom prst="rect">
          <a:avLst/>
        </a:prstGeom>
      </xdr:spPr>
    </xdr:pic>
    <xdr:clientData/>
  </xdr:twoCellAnchor>
  <xdr:twoCellAnchor editAs="oneCell">
    <xdr:from>
      <xdr:col>5</xdr:col>
      <xdr:colOff>113630</xdr:colOff>
      <xdr:row>132</xdr:row>
      <xdr:rowOff>80209</xdr:rowOff>
    </xdr:from>
    <xdr:to>
      <xdr:col>5</xdr:col>
      <xdr:colOff>1082841</xdr:colOff>
      <xdr:row>132</xdr:row>
      <xdr:rowOff>1049420</xdr:rowOff>
    </xdr:to>
    <xdr:pic>
      <xdr:nvPicPr>
        <xdr:cNvPr id="76" name="image30040327">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35" cstate="print"/>
        <a:stretch>
          <a:fillRect/>
        </a:stretch>
      </xdr:blipFill>
      <xdr:spPr>
        <a:xfrm>
          <a:off x="5481051" y="84962998"/>
          <a:ext cx="969211" cy="969211"/>
        </a:xfrm>
        <a:prstGeom prst="rect">
          <a:avLst/>
        </a:prstGeom>
      </xdr:spPr>
    </xdr:pic>
    <xdr:clientData/>
  </xdr:twoCellAnchor>
  <xdr:oneCellAnchor>
    <xdr:from>
      <xdr:col>5</xdr:col>
      <xdr:colOff>187158</xdr:colOff>
      <xdr:row>64</xdr:row>
      <xdr:rowOff>33421</xdr:rowOff>
    </xdr:from>
    <xdr:ext cx="822156" cy="821723"/>
    <xdr:pic>
      <xdr:nvPicPr>
        <xdr:cNvPr id="84" name="Picture 83" descr="Item Image">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87737" y="58767579"/>
          <a:ext cx="822156" cy="8217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260683</xdr:colOff>
      <xdr:row>65</xdr:row>
      <xdr:rowOff>107614</xdr:rowOff>
    </xdr:from>
    <xdr:to>
      <xdr:col>5</xdr:col>
      <xdr:colOff>969211</xdr:colOff>
      <xdr:row>65</xdr:row>
      <xdr:rowOff>816142</xdr:rowOff>
    </xdr:to>
    <xdr:pic>
      <xdr:nvPicPr>
        <xdr:cNvPr id="85" name="image100037039">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36" cstate="print"/>
        <a:stretch>
          <a:fillRect/>
        </a:stretch>
      </xdr:blipFill>
      <xdr:spPr>
        <a:xfrm>
          <a:off x="5561262" y="58841772"/>
          <a:ext cx="708528" cy="708528"/>
        </a:xfrm>
        <a:prstGeom prst="rect">
          <a:avLst/>
        </a:prstGeom>
      </xdr:spPr>
    </xdr:pic>
    <xdr:clientData/>
  </xdr:twoCellAnchor>
  <xdr:twoCellAnchor editAs="oneCell">
    <xdr:from>
      <xdr:col>5</xdr:col>
      <xdr:colOff>207209</xdr:colOff>
      <xdr:row>88</xdr:row>
      <xdr:rowOff>407735</xdr:rowOff>
    </xdr:from>
    <xdr:to>
      <xdr:col>5</xdr:col>
      <xdr:colOff>1243262</xdr:colOff>
      <xdr:row>88</xdr:row>
      <xdr:rowOff>1443788</xdr:rowOff>
    </xdr:to>
    <xdr:pic>
      <xdr:nvPicPr>
        <xdr:cNvPr id="90" name="image23004267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37" cstate="print"/>
        <a:stretch>
          <a:fillRect/>
        </a:stretch>
      </xdr:blipFill>
      <xdr:spPr>
        <a:xfrm>
          <a:off x="5507788" y="67804630"/>
          <a:ext cx="1036053" cy="1036053"/>
        </a:xfrm>
        <a:prstGeom prst="rect">
          <a:avLst/>
        </a:prstGeom>
      </xdr:spPr>
    </xdr:pic>
    <xdr:clientData/>
  </xdr:twoCellAnchor>
  <xdr:oneCellAnchor>
    <xdr:from>
      <xdr:col>5</xdr:col>
      <xdr:colOff>267369</xdr:colOff>
      <xdr:row>82</xdr:row>
      <xdr:rowOff>180473</xdr:rowOff>
    </xdr:from>
    <xdr:ext cx="876300" cy="876300"/>
    <xdr:pic>
      <xdr:nvPicPr>
        <xdr:cNvPr id="91" name="image180040419">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38" cstate="print"/>
        <a:stretch>
          <a:fillRect/>
        </a:stretch>
      </xdr:blipFill>
      <xdr:spPr>
        <a:xfrm>
          <a:off x="5567948" y="62323578"/>
          <a:ext cx="876300" cy="876300"/>
        </a:xfrm>
        <a:prstGeom prst="rect">
          <a:avLst/>
        </a:prstGeom>
      </xdr:spPr>
    </xdr:pic>
    <xdr:clientData/>
  </xdr:oneCellAnchor>
  <xdr:oneCellAnchor>
    <xdr:from>
      <xdr:col>5</xdr:col>
      <xdr:colOff>287420</xdr:colOff>
      <xdr:row>83</xdr:row>
      <xdr:rowOff>153737</xdr:rowOff>
    </xdr:from>
    <xdr:ext cx="876300" cy="876300"/>
    <xdr:pic>
      <xdr:nvPicPr>
        <xdr:cNvPr id="92" name="image160033150">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39" cstate="print"/>
        <a:stretch>
          <a:fillRect/>
        </a:stretch>
      </xdr:blipFill>
      <xdr:spPr>
        <a:xfrm>
          <a:off x="5587999" y="63439842"/>
          <a:ext cx="876300" cy="876300"/>
        </a:xfrm>
        <a:prstGeom prst="rect">
          <a:avLst/>
        </a:prstGeom>
      </xdr:spPr>
    </xdr:pic>
    <xdr:clientData/>
  </xdr:oneCellAnchor>
  <xdr:oneCellAnchor>
    <xdr:from>
      <xdr:col>5</xdr:col>
      <xdr:colOff>240631</xdr:colOff>
      <xdr:row>92</xdr:row>
      <xdr:rowOff>163721</xdr:rowOff>
    </xdr:from>
    <xdr:ext cx="929106" cy="1216549"/>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40"/>
        <a:stretch>
          <a:fillRect/>
        </a:stretch>
      </xdr:blipFill>
      <xdr:spPr>
        <a:xfrm>
          <a:off x="5541210" y="78783405"/>
          <a:ext cx="929106" cy="1216549"/>
        </a:xfrm>
        <a:prstGeom prst="rect">
          <a:avLst/>
        </a:prstGeom>
      </xdr:spPr>
    </xdr:pic>
    <xdr:clientData/>
  </xdr:oneCellAnchor>
  <xdr:oneCellAnchor>
    <xdr:from>
      <xdr:col>5</xdr:col>
      <xdr:colOff>528052</xdr:colOff>
      <xdr:row>91</xdr:row>
      <xdr:rowOff>193840</xdr:rowOff>
    </xdr:from>
    <xdr:ext cx="441158" cy="1284677"/>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41"/>
        <a:stretch>
          <a:fillRect/>
        </a:stretch>
      </xdr:blipFill>
      <xdr:spPr>
        <a:xfrm>
          <a:off x="5828631" y="77289524"/>
          <a:ext cx="441158" cy="1284677"/>
        </a:xfrm>
        <a:prstGeom prst="rect">
          <a:avLst/>
        </a:prstGeom>
      </xdr:spPr>
    </xdr:pic>
    <xdr:clientData/>
  </xdr:oneCellAnchor>
  <xdr:twoCellAnchor editAs="oneCell">
    <xdr:from>
      <xdr:col>5</xdr:col>
      <xdr:colOff>187158</xdr:colOff>
      <xdr:row>69</xdr:row>
      <xdr:rowOff>113632</xdr:rowOff>
    </xdr:from>
    <xdr:to>
      <xdr:col>5</xdr:col>
      <xdr:colOff>1345655</xdr:colOff>
      <xdr:row>69</xdr:row>
      <xdr:rowOff>779729</xdr:rowOff>
    </xdr:to>
    <xdr:pic>
      <xdr:nvPicPr>
        <xdr:cNvPr id="99" name="Picture 98">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87737" y="56568474"/>
          <a:ext cx="1158497" cy="666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153737</xdr:colOff>
      <xdr:row>79</xdr:row>
      <xdr:rowOff>125936</xdr:rowOff>
    </xdr:from>
    <xdr:to>
      <xdr:col>5</xdr:col>
      <xdr:colOff>1263316</xdr:colOff>
      <xdr:row>79</xdr:row>
      <xdr:rowOff>1310289</xdr:rowOff>
    </xdr:to>
    <xdr:pic>
      <xdr:nvPicPr>
        <xdr:cNvPr id="100" name="Picture 99" descr="Item Image">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454316" y="60818568"/>
          <a:ext cx="1109579" cy="1184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528053</xdr:colOff>
      <xdr:row>22</xdr:row>
      <xdr:rowOff>93577</xdr:rowOff>
    </xdr:from>
    <xdr:to>
      <xdr:col>5</xdr:col>
      <xdr:colOff>902368</xdr:colOff>
      <xdr:row>22</xdr:row>
      <xdr:rowOff>887940</xdr:rowOff>
    </xdr:to>
    <xdr:pic>
      <xdr:nvPicPr>
        <xdr:cNvPr id="86" name="Picture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43" r:link="rId44" cstate="print">
          <a:extLst>
            <a:ext uri="{28A0092B-C50C-407E-A947-70E740481C1C}">
              <a14:useLocalDpi xmlns:a14="http://schemas.microsoft.com/office/drawing/2010/main" val="0"/>
            </a:ext>
          </a:extLst>
        </a:blip>
        <a:srcRect/>
        <a:stretch>
          <a:fillRect/>
        </a:stretch>
      </xdr:blipFill>
      <xdr:spPr bwMode="auto">
        <a:xfrm>
          <a:off x="5828632" y="8575840"/>
          <a:ext cx="374315" cy="79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107903</xdr:colOff>
      <xdr:row>99</xdr:row>
      <xdr:rowOff>85833</xdr:rowOff>
    </xdr:from>
    <xdr:ext cx="1293064" cy="716273"/>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45"/>
        <a:stretch>
          <a:fillRect/>
        </a:stretch>
      </xdr:blipFill>
      <xdr:spPr>
        <a:xfrm>
          <a:off x="5408482" y="82729412"/>
          <a:ext cx="1293064" cy="716273"/>
        </a:xfrm>
        <a:prstGeom prst="rect">
          <a:avLst/>
        </a:prstGeom>
      </xdr:spPr>
    </xdr:pic>
    <xdr:clientData/>
  </xdr:oneCellAnchor>
  <xdr:twoCellAnchor editAs="oneCell">
    <xdr:from>
      <xdr:col>5</xdr:col>
      <xdr:colOff>54398</xdr:colOff>
      <xdr:row>96</xdr:row>
      <xdr:rowOff>207213</xdr:rowOff>
    </xdr:from>
    <xdr:to>
      <xdr:col>6</xdr:col>
      <xdr:colOff>542</xdr:colOff>
      <xdr:row>96</xdr:row>
      <xdr:rowOff>1470529</xdr:rowOff>
    </xdr:to>
    <xdr:pic>
      <xdr:nvPicPr>
        <xdr:cNvPr id="88" name="Picture 87" descr="Shield Pedal Activated Hand Sanitizer Stand">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5354977" y="74629213"/>
          <a:ext cx="1357849" cy="1263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147052</xdr:colOff>
      <xdr:row>80</xdr:row>
      <xdr:rowOff>99591</xdr:rowOff>
    </xdr:from>
    <xdr:to>
      <xdr:col>5</xdr:col>
      <xdr:colOff>1303420</xdr:colOff>
      <xdr:row>80</xdr:row>
      <xdr:rowOff>1255148</xdr:rowOff>
    </xdr:to>
    <xdr:pic>
      <xdr:nvPicPr>
        <xdr:cNvPr id="89" name="Picture 88" descr="Item Image">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5447631" y="62189223"/>
          <a:ext cx="1156368" cy="1155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29</xdr:row>
      <xdr:rowOff>0</xdr:rowOff>
    </xdr:from>
    <xdr:to>
      <xdr:col>5</xdr:col>
      <xdr:colOff>304800</xdr:colOff>
      <xdr:row>30</xdr:row>
      <xdr:rowOff>74195</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5302250" y="1772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30</xdr:row>
      <xdr:rowOff>0</xdr:rowOff>
    </xdr:from>
    <xdr:to>
      <xdr:col>11</xdr:col>
      <xdr:colOff>304800</xdr:colOff>
      <xdr:row>30</xdr:row>
      <xdr:rowOff>304800</xdr:rowOff>
    </xdr:to>
    <xdr:sp macro="" textlink="">
      <xdr:nvSpPr>
        <xdr:cNvPr id="1028" name="AutoShape 4">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11372850" y="20427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29</xdr:row>
      <xdr:rowOff>0</xdr:rowOff>
    </xdr:from>
    <xdr:to>
      <xdr:col>5</xdr:col>
      <xdr:colOff>304800</xdr:colOff>
      <xdr:row>30</xdr:row>
      <xdr:rowOff>74195</xdr:rowOff>
    </xdr:to>
    <xdr:sp macro="" textlink="">
      <xdr:nvSpPr>
        <xdr:cNvPr id="1031" name="AutoShape 7">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5302250" y="1772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31</xdr:row>
      <xdr:rowOff>0</xdr:rowOff>
    </xdr:from>
    <xdr:to>
      <xdr:col>13</xdr:col>
      <xdr:colOff>304800</xdr:colOff>
      <xdr:row>31</xdr:row>
      <xdr:rowOff>304800</xdr:rowOff>
    </xdr:to>
    <xdr:sp macro="" textlink="">
      <xdr:nvSpPr>
        <xdr:cNvPr id="1033" name="AutoShape 9">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12896850" y="21380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73526</xdr:colOff>
      <xdr:row>73</xdr:row>
      <xdr:rowOff>66843</xdr:rowOff>
    </xdr:from>
    <xdr:to>
      <xdr:col>5</xdr:col>
      <xdr:colOff>1436110</xdr:colOff>
      <xdr:row>73</xdr:row>
      <xdr:rowOff>1450474</xdr:rowOff>
    </xdr:to>
    <xdr:pic>
      <xdr:nvPicPr>
        <xdr:cNvPr id="93" name="Picture 1">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48" r:link="rId49" cstate="print">
          <a:extLst>
            <a:ext uri="{28A0092B-C50C-407E-A947-70E740481C1C}">
              <a14:useLocalDpi xmlns:a14="http://schemas.microsoft.com/office/drawing/2010/main" val="0"/>
            </a:ext>
          </a:extLst>
        </a:blip>
        <a:srcRect/>
        <a:stretch>
          <a:fillRect/>
        </a:stretch>
      </xdr:blipFill>
      <xdr:spPr bwMode="auto">
        <a:xfrm>
          <a:off x="5374105" y="60338369"/>
          <a:ext cx="1362584" cy="1383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334209</xdr:colOff>
      <xdr:row>74</xdr:row>
      <xdr:rowOff>33418</xdr:rowOff>
    </xdr:from>
    <xdr:to>
      <xdr:col>5</xdr:col>
      <xdr:colOff>1203362</xdr:colOff>
      <xdr:row>74</xdr:row>
      <xdr:rowOff>902369</xdr:rowOff>
    </xdr:to>
    <xdr:pic>
      <xdr:nvPicPr>
        <xdr:cNvPr id="102" name="Picture 101" descr="zoomed image">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5634788" y="61828944"/>
          <a:ext cx="869153" cy="86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5302250" y="5940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1027" name="AutoShape 3">
          <a:extLst>
            <a:ext uri="{FF2B5EF4-FFF2-40B4-BE49-F238E27FC236}">
              <a16:creationId xmlns:a16="http://schemas.microsoft.com/office/drawing/2014/main" id="{00000000-0008-0000-0000-000003040000}"/>
            </a:ext>
          </a:extLst>
        </xdr:cNvPr>
        <xdr:cNvSpPr>
          <a:spLocks noChangeAspect="1" noChangeArrowheads="1"/>
        </xdr:cNvSpPr>
      </xdr:nvSpPr>
      <xdr:spPr bwMode="auto">
        <a:xfrm>
          <a:off x="5302250" y="5940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4" name="AutoShape 4">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5302250" y="5940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71</xdr:row>
      <xdr:rowOff>0</xdr:rowOff>
    </xdr:from>
    <xdr:to>
      <xdr:col>12</xdr:col>
      <xdr:colOff>304800</xdr:colOff>
      <xdr:row>71</xdr:row>
      <xdr:rowOff>304800</xdr:rowOff>
    </xdr:to>
    <xdr:sp macro="" textlink="">
      <xdr:nvSpPr>
        <xdr:cNvPr id="6" name="AutoShape 5">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12134850" y="5940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69</xdr:row>
      <xdr:rowOff>0</xdr:rowOff>
    </xdr:from>
    <xdr:to>
      <xdr:col>12</xdr:col>
      <xdr:colOff>304800</xdr:colOff>
      <xdr:row>69</xdr:row>
      <xdr:rowOff>304800</xdr:rowOff>
    </xdr:to>
    <xdr:sp macro="" textlink="">
      <xdr:nvSpPr>
        <xdr:cNvPr id="16" name="AutoShape 7">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12134850" y="5762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91</xdr:row>
      <xdr:rowOff>0</xdr:rowOff>
    </xdr:from>
    <xdr:to>
      <xdr:col>13</xdr:col>
      <xdr:colOff>304800</xdr:colOff>
      <xdr:row>91</xdr:row>
      <xdr:rowOff>304800</xdr:rowOff>
    </xdr:to>
    <xdr:sp macro="" textlink="">
      <xdr:nvSpPr>
        <xdr:cNvPr id="1036" name="AutoShape 12">
          <a:extLst>
            <a:ext uri="{FF2B5EF4-FFF2-40B4-BE49-F238E27FC236}">
              <a16:creationId xmlns:a16="http://schemas.microsoft.com/office/drawing/2014/main" id="{00000000-0008-0000-0000-00000C040000}"/>
            </a:ext>
          </a:extLst>
        </xdr:cNvPr>
        <xdr:cNvSpPr>
          <a:spLocks noChangeAspect="1" noChangeArrowheads="1"/>
        </xdr:cNvSpPr>
      </xdr:nvSpPr>
      <xdr:spPr bwMode="auto">
        <a:xfrm>
          <a:off x="12896850" y="7470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29</xdr:row>
      <xdr:rowOff>0</xdr:rowOff>
    </xdr:from>
    <xdr:to>
      <xdr:col>5</xdr:col>
      <xdr:colOff>304800</xdr:colOff>
      <xdr:row>30</xdr:row>
      <xdr:rowOff>77537</xdr:rowOff>
    </xdr:to>
    <xdr:sp macro="" textlink="">
      <xdr:nvSpPr>
        <xdr:cNvPr id="1037" name="AutoShape 13">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5302250" y="2038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29</xdr:row>
      <xdr:rowOff>0</xdr:rowOff>
    </xdr:from>
    <xdr:to>
      <xdr:col>5</xdr:col>
      <xdr:colOff>304800</xdr:colOff>
      <xdr:row>30</xdr:row>
      <xdr:rowOff>77537</xdr:rowOff>
    </xdr:to>
    <xdr:sp macro="" textlink="">
      <xdr:nvSpPr>
        <xdr:cNvPr id="1038" name="AutoShape 14">
          <a:extLst>
            <a:ext uri="{FF2B5EF4-FFF2-40B4-BE49-F238E27FC236}">
              <a16:creationId xmlns:a16="http://schemas.microsoft.com/office/drawing/2014/main" id="{00000000-0008-0000-0000-00000E040000}"/>
            </a:ext>
          </a:extLst>
        </xdr:cNvPr>
        <xdr:cNvSpPr>
          <a:spLocks noChangeAspect="1" noChangeArrowheads="1"/>
        </xdr:cNvSpPr>
      </xdr:nvSpPr>
      <xdr:spPr bwMode="auto">
        <a:xfrm>
          <a:off x="5302250" y="2038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29</xdr:row>
      <xdr:rowOff>0</xdr:rowOff>
    </xdr:from>
    <xdr:to>
      <xdr:col>5</xdr:col>
      <xdr:colOff>304800</xdr:colOff>
      <xdr:row>30</xdr:row>
      <xdr:rowOff>77537</xdr:rowOff>
    </xdr:to>
    <xdr:sp macro="" textlink="">
      <xdr:nvSpPr>
        <xdr:cNvPr id="1039" name="AutoShape 15">
          <a:extLst>
            <a:ext uri="{FF2B5EF4-FFF2-40B4-BE49-F238E27FC236}">
              <a16:creationId xmlns:a16="http://schemas.microsoft.com/office/drawing/2014/main" id="{00000000-0008-0000-0000-00000F040000}"/>
            </a:ext>
          </a:extLst>
        </xdr:cNvPr>
        <xdr:cNvSpPr>
          <a:spLocks noChangeAspect="1" noChangeArrowheads="1"/>
        </xdr:cNvSpPr>
      </xdr:nvSpPr>
      <xdr:spPr bwMode="auto">
        <a:xfrm>
          <a:off x="5302250" y="2038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29</xdr:row>
      <xdr:rowOff>0</xdr:rowOff>
    </xdr:from>
    <xdr:to>
      <xdr:col>8</xdr:col>
      <xdr:colOff>304800</xdr:colOff>
      <xdr:row>30</xdr:row>
      <xdr:rowOff>74195</xdr:rowOff>
    </xdr:to>
    <xdr:sp macro="" textlink="">
      <xdr:nvSpPr>
        <xdr:cNvPr id="1041" name="AutoShape 17">
          <a:extLst>
            <a:ext uri="{FF2B5EF4-FFF2-40B4-BE49-F238E27FC236}">
              <a16:creationId xmlns:a16="http://schemas.microsoft.com/office/drawing/2014/main" id="{00000000-0008-0000-0000-000011040000}"/>
            </a:ext>
          </a:extLst>
        </xdr:cNvPr>
        <xdr:cNvSpPr>
          <a:spLocks noChangeAspect="1" noChangeArrowheads="1"/>
        </xdr:cNvSpPr>
      </xdr:nvSpPr>
      <xdr:spPr bwMode="auto">
        <a:xfrm>
          <a:off x="8909050" y="1886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240632</xdr:colOff>
      <xdr:row>71</xdr:row>
      <xdr:rowOff>110908</xdr:rowOff>
    </xdr:from>
    <xdr:to>
      <xdr:col>5</xdr:col>
      <xdr:colOff>1229896</xdr:colOff>
      <xdr:row>71</xdr:row>
      <xdr:rowOff>821137</xdr:rowOff>
    </xdr:to>
    <xdr:pic>
      <xdr:nvPicPr>
        <xdr:cNvPr id="104" name="Picture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51" r:link="rId52" cstate="print">
          <a:extLst>
            <a:ext uri="{28A0092B-C50C-407E-A947-70E740481C1C}">
              <a14:useLocalDpi xmlns:a14="http://schemas.microsoft.com/office/drawing/2010/main" val="0"/>
            </a:ext>
          </a:extLst>
        </a:blip>
        <a:srcRect/>
        <a:stretch>
          <a:fillRect/>
        </a:stretch>
      </xdr:blipFill>
      <xdr:spPr bwMode="auto">
        <a:xfrm>
          <a:off x="5541211" y="59988066"/>
          <a:ext cx="989264" cy="71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193843</xdr:colOff>
      <xdr:row>70</xdr:row>
      <xdr:rowOff>89086</xdr:rowOff>
    </xdr:from>
    <xdr:to>
      <xdr:col>5</xdr:col>
      <xdr:colOff>1236579</xdr:colOff>
      <xdr:row>70</xdr:row>
      <xdr:rowOff>838666</xdr:rowOff>
    </xdr:to>
    <xdr:pic>
      <xdr:nvPicPr>
        <xdr:cNvPr id="105" name="Picture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53" r:link="rId54" cstate="print">
          <a:extLst>
            <a:ext uri="{28A0092B-C50C-407E-A947-70E740481C1C}">
              <a14:useLocalDpi xmlns:a14="http://schemas.microsoft.com/office/drawing/2010/main" val="0"/>
            </a:ext>
          </a:extLst>
        </a:blip>
        <a:srcRect/>
        <a:stretch>
          <a:fillRect/>
        </a:stretch>
      </xdr:blipFill>
      <xdr:spPr bwMode="auto">
        <a:xfrm>
          <a:off x="5494422" y="58696244"/>
          <a:ext cx="1042736" cy="749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80210</xdr:colOff>
      <xdr:row>98</xdr:row>
      <xdr:rowOff>100264</xdr:rowOff>
    </xdr:from>
    <xdr:to>
      <xdr:col>5</xdr:col>
      <xdr:colOff>1372268</xdr:colOff>
      <xdr:row>98</xdr:row>
      <xdr:rowOff>828842</xdr:rowOff>
    </xdr:to>
    <xdr:pic>
      <xdr:nvPicPr>
        <xdr:cNvPr id="107" name="Picture 106" descr="C:\Users\samxh220\AppData\Local\Microsoft\Windows\INetCache\Content.MSO\7AD6CDEA.tmp">
          <a:extLst>
            <a:ext uri="{FF2B5EF4-FFF2-40B4-BE49-F238E27FC236}">
              <a16:creationId xmlns:a16="http://schemas.microsoft.com/office/drawing/2014/main" id="{00000000-0008-0000-0000-00006B000000}"/>
            </a:ext>
          </a:extLst>
        </xdr:cNvPr>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5380789" y="85537843"/>
          <a:ext cx="1330158" cy="728578"/>
        </a:xfrm>
        <a:prstGeom prst="rect">
          <a:avLst/>
        </a:prstGeom>
        <a:noFill/>
        <a:ln>
          <a:noFill/>
        </a:ln>
      </xdr:spPr>
    </xdr:pic>
    <xdr:clientData/>
  </xdr:twoCellAnchor>
  <xdr:twoCellAnchor editAs="oneCell">
    <xdr:from>
      <xdr:col>5</xdr:col>
      <xdr:colOff>86896</xdr:colOff>
      <xdr:row>25</xdr:row>
      <xdr:rowOff>79426</xdr:rowOff>
    </xdr:from>
    <xdr:to>
      <xdr:col>5</xdr:col>
      <xdr:colOff>1371432</xdr:colOff>
      <xdr:row>25</xdr:row>
      <xdr:rowOff>1452478</xdr:rowOff>
    </xdr:to>
    <xdr:pic>
      <xdr:nvPicPr>
        <xdr:cNvPr id="103" name="Picture 10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5621422" y="13528058"/>
          <a:ext cx="1370261" cy="1373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2" name="AutoShape 1">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53022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19" name="AutoShape 2">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53022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22" name="AutoShape 3">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53022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25" name="AutoShape 4">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53022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44</xdr:row>
      <xdr:rowOff>0</xdr:rowOff>
    </xdr:from>
    <xdr:to>
      <xdr:col>12</xdr:col>
      <xdr:colOff>304800</xdr:colOff>
      <xdr:row>44</xdr:row>
      <xdr:rowOff>304800</xdr:rowOff>
    </xdr:to>
    <xdr:sp macro="" textlink="">
      <xdr:nvSpPr>
        <xdr:cNvPr id="27" name="AutoShape 7">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121348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30" name="AutoShape 4">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53022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44</xdr:row>
      <xdr:rowOff>0</xdr:rowOff>
    </xdr:from>
    <xdr:to>
      <xdr:col>12</xdr:col>
      <xdr:colOff>304800</xdr:colOff>
      <xdr:row>44</xdr:row>
      <xdr:rowOff>304800</xdr:rowOff>
    </xdr:to>
    <xdr:sp macro="" textlink="">
      <xdr:nvSpPr>
        <xdr:cNvPr id="1030" name="AutoShape 6">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121348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34" name="AutoShape 7">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53022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36" name="AutoShape 9">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53022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42</xdr:row>
      <xdr:rowOff>0</xdr:rowOff>
    </xdr:from>
    <xdr:to>
      <xdr:col>11</xdr:col>
      <xdr:colOff>304800</xdr:colOff>
      <xdr:row>43</xdr:row>
      <xdr:rowOff>77537</xdr:rowOff>
    </xdr:to>
    <xdr:sp macro="" textlink="">
      <xdr:nvSpPr>
        <xdr:cNvPr id="1034" name="AutoShape 10">
          <a:extLst>
            <a:ext uri="{FF2B5EF4-FFF2-40B4-BE49-F238E27FC236}">
              <a16:creationId xmlns:a16="http://schemas.microsoft.com/office/drawing/2014/main" id="{00000000-0008-0000-0000-00000A040000}"/>
            </a:ext>
          </a:extLst>
        </xdr:cNvPr>
        <xdr:cNvSpPr>
          <a:spLocks noChangeAspect="1" noChangeArrowheads="1"/>
        </xdr:cNvSpPr>
      </xdr:nvSpPr>
      <xdr:spPr bwMode="auto">
        <a:xfrm>
          <a:off x="11372850" y="2986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38" name="AutoShape 13">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5302250" y="341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380999</xdr:colOff>
      <xdr:row>75</xdr:row>
      <xdr:rowOff>130448</xdr:rowOff>
    </xdr:from>
    <xdr:to>
      <xdr:col>5</xdr:col>
      <xdr:colOff>1089526</xdr:colOff>
      <xdr:row>75</xdr:row>
      <xdr:rowOff>842210</xdr:rowOff>
    </xdr:to>
    <xdr:pic>
      <xdr:nvPicPr>
        <xdr:cNvPr id="115" name="Picture 114" descr="Item Image">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5681578" y="66551448"/>
          <a:ext cx="708527" cy="71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380999</xdr:colOff>
      <xdr:row>76</xdr:row>
      <xdr:rowOff>120315</xdr:rowOff>
    </xdr:from>
    <xdr:to>
      <xdr:col>5</xdr:col>
      <xdr:colOff>1089526</xdr:colOff>
      <xdr:row>76</xdr:row>
      <xdr:rowOff>832077</xdr:rowOff>
    </xdr:to>
    <xdr:pic>
      <xdr:nvPicPr>
        <xdr:cNvPr id="117" name="Picture 116" descr="Item Image">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5681578" y="67497157"/>
          <a:ext cx="708527" cy="71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387684</xdr:colOff>
      <xdr:row>77</xdr:row>
      <xdr:rowOff>100263</xdr:rowOff>
    </xdr:from>
    <xdr:to>
      <xdr:col>5</xdr:col>
      <xdr:colOff>1096211</xdr:colOff>
      <xdr:row>77</xdr:row>
      <xdr:rowOff>812025</xdr:rowOff>
    </xdr:to>
    <xdr:pic>
      <xdr:nvPicPr>
        <xdr:cNvPr id="118" name="Picture 117" descr="Item Image">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5688263" y="68432947"/>
          <a:ext cx="708527" cy="711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113632</xdr:colOff>
      <xdr:row>85</xdr:row>
      <xdr:rowOff>266307</xdr:rowOff>
    </xdr:from>
    <xdr:to>
      <xdr:col>5</xdr:col>
      <xdr:colOff>1371266</xdr:colOff>
      <xdr:row>85</xdr:row>
      <xdr:rowOff>986256</xdr:rowOff>
    </xdr:to>
    <xdr:pic>
      <xdr:nvPicPr>
        <xdr:cNvPr id="119" name="Picture 118" descr="Nexa Dispenser">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414211" y="75316623"/>
          <a:ext cx="1276684" cy="719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113631</xdr:colOff>
      <xdr:row>86</xdr:row>
      <xdr:rowOff>213895</xdr:rowOff>
    </xdr:from>
    <xdr:to>
      <xdr:col>5</xdr:col>
      <xdr:colOff>1371265</xdr:colOff>
      <xdr:row>86</xdr:row>
      <xdr:rowOff>933844</xdr:rowOff>
    </xdr:to>
    <xdr:pic>
      <xdr:nvPicPr>
        <xdr:cNvPr id="120" name="Picture 119" descr="Nexa Dispenser">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5414210" y="76407211"/>
          <a:ext cx="1276684" cy="719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94</xdr:row>
      <xdr:rowOff>0</xdr:rowOff>
    </xdr:from>
    <xdr:to>
      <xdr:col>5</xdr:col>
      <xdr:colOff>304800</xdr:colOff>
      <xdr:row>94</xdr:row>
      <xdr:rowOff>304800</xdr:rowOff>
    </xdr:to>
    <xdr:sp macro="" textlink="">
      <xdr:nvSpPr>
        <xdr:cNvPr id="1040" name="AutoShape 16">
          <a:extLst>
            <a:ext uri="{FF2B5EF4-FFF2-40B4-BE49-F238E27FC236}">
              <a16:creationId xmlns:a16="http://schemas.microsoft.com/office/drawing/2014/main" id="{00000000-0008-0000-0000-000010040000}"/>
            </a:ext>
          </a:extLst>
        </xdr:cNvPr>
        <xdr:cNvSpPr>
          <a:spLocks noChangeAspect="1" noChangeArrowheads="1"/>
        </xdr:cNvSpPr>
      </xdr:nvSpPr>
      <xdr:spPr bwMode="auto">
        <a:xfrm>
          <a:off x="5302250" y="8480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94</xdr:row>
      <xdr:rowOff>0</xdr:rowOff>
    </xdr:from>
    <xdr:to>
      <xdr:col>5</xdr:col>
      <xdr:colOff>304800</xdr:colOff>
      <xdr:row>94</xdr:row>
      <xdr:rowOff>304800</xdr:rowOff>
    </xdr:to>
    <xdr:sp macro="" textlink="">
      <xdr:nvSpPr>
        <xdr:cNvPr id="39" name="AutoShape 17">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5302250" y="8480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334211</xdr:colOff>
      <xdr:row>95</xdr:row>
      <xdr:rowOff>120317</xdr:rowOff>
    </xdr:from>
    <xdr:to>
      <xdr:col>5</xdr:col>
      <xdr:colOff>1016000</xdr:colOff>
      <xdr:row>95</xdr:row>
      <xdr:rowOff>1397001</xdr:rowOff>
    </xdr:to>
    <xdr:pic>
      <xdr:nvPicPr>
        <xdr:cNvPr id="124" name="Picture 123" descr="C:\Users\samxh220\AppData\Local\Microsoft\Windows\INetCache\Content.MSO\E0B1FCE4.tmp">
          <a:extLst>
            <a:ext uri="{FF2B5EF4-FFF2-40B4-BE49-F238E27FC236}">
              <a16:creationId xmlns:a16="http://schemas.microsoft.com/office/drawing/2014/main" id="{00000000-0008-0000-0000-00007C000000}"/>
            </a:ext>
          </a:extLst>
        </xdr:cNvPr>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5634790" y="86607317"/>
          <a:ext cx="681789" cy="1276684"/>
        </a:xfrm>
        <a:prstGeom prst="rect">
          <a:avLst/>
        </a:prstGeom>
        <a:noFill/>
        <a:ln>
          <a:noFill/>
        </a:ln>
      </xdr:spPr>
    </xdr:pic>
    <xdr:clientData/>
  </xdr:twoCellAnchor>
  <xdr:twoCellAnchor>
    <xdr:from>
      <xdr:col>5</xdr:col>
      <xdr:colOff>410077</xdr:colOff>
      <xdr:row>23</xdr:row>
      <xdr:rowOff>121684</xdr:rowOff>
    </xdr:from>
    <xdr:to>
      <xdr:col>5</xdr:col>
      <xdr:colOff>1077113</xdr:colOff>
      <xdr:row>23</xdr:row>
      <xdr:rowOff>1031278</xdr:rowOff>
    </xdr:to>
    <xdr:pic>
      <xdr:nvPicPr>
        <xdr:cNvPr id="121" name="Picture 1" descr="cid:image002.png@01D65526.7C3EB190">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60" r:link="rId61">
          <a:extLst>
            <a:ext uri="{28A0092B-C50C-407E-A947-70E740481C1C}">
              <a14:useLocalDpi xmlns:a14="http://schemas.microsoft.com/office/drawing/2010/main" val="0"/>
            </a:ext>
          </a:extLst>
        </a:blip>
        <a:srcRect/>
        <a:stretch>
          <a:fillRect/>
        </a:stretch>
      </xdr:blipFill>
      <xdr:spPr bwMode="auto">
        <a:xfrm>
          <a:off x="5652408" y="11150631"/>
          <a:ext cx="667036" cy="90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431610</xdr:colOff>
      <xdr:row>20</xdr:row>
      <xdr:rowOff>155475</xdr:rowOff>
    </xdr:from>
    <xdr:to>
      <xdr:col>5</xdr:col>
      <xdr:colOff>995948</xdr:colOff>
      <xdr:row>20</xdr:row>
      <xdr:rowOff>1097968</xdr:rowOff>
    </xdr:to>
    <xdr:pic>
      <xdr:nvPicPr>
        <xdr:cNvPr id="126" name="Picture 16" descr="cid:image001.jpg@01D65526.7C3EB190">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62" r:link="rId63" cstate="print">
          <a:extLst>
            <a:ext uri="{28A0092B-C50C-407E-A947-70E740481C1C}">
              <a14:useLocalDpi xmlns:a14="http://schemas.microsoft.com/office/drawing/2010/main" val="0"/>
            </a:ext>
          </a:extLst>
        </a:blip>
        <a:srcRect/>
        <a:stretch>
          <a:fillRect/>
        </a:stretch>
      </xdr:blipFill>
      <xdr:spPr bwMode="auto">
        <a:xfrm>
          <a:off x="5966136" y="7942580"/>
          <a:ext cx="564338" cy="942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120316</xdr:colOff>
      <xdr:row>109</xdr:row>
      <xdr:rowOff>418241</xdr:rowOff>
    </xdr:from>
    <xdr:to>
      <xdr:col>5</xdr:col>
      <xdr:colOff>1334933</xdr:colOff>
      <xdr:row>109</xdr:row>
      <xdr:rowOff>1397954</xdr:rowOff>
    </xdr:to>
    <xdr:pic>
      <xdr:nvPicPr>
        <xdr:cNvPr id="135" name="image70032059">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64" cstate="print"/>
        <a:stretch>
          <a:fillRect/>
        </a:stretch>
      </xdr:blipFill>
      <xdr:spPr>
        <a:xfrm>
          <a:off x="5603278" y="113360392"/>
          <a:ext cx="1214617" cy="979713"/>
        </a:xfrm>
        <a:prstGeom prst="rect">
          <a:avLst/>
        </a:prstGeom>
      </xdr:spPr>
    </xdr:pic>
    <xdr:clientData/>
  </xdr:twoCellAnchor>
  <xdr:oneCellAnchor>
    <xdr:from>
      <xdr:col>5</xdr:col>
      <xdr:colOff>294105</xdr:colOff>
      <xdr:row>41</xdr:row>
      <xdr:rowOff>66842</xdr:rowOff>
    </xdr:from>
    <xdr:ext cx="885181" cy="525187"/>
    <xdr:pic>
      <xdr:nvPicPr>
        <xdr:cNvPr id="122" name="image6.png">
          <a:extLst>
            <a:ext uri="{FF2B5EF4-FFF2-40B4-BE49-F238E27FC236}">
              <a16:creationId xmlns:a16="http://schemas.microsoft.com/office/drawing/2014/main" id="{FB70905D-5CC3-4106-8949-465985F3D662}"/>
            </a:ext>
          </a:extLst>
        </xdr:cNvPr>
        <xdr:cNvPicPr preferRelativeResize="0"/>
      </xdr:nvPicPr>
      <xdr:blipFill>
        <a:blip xmlns:r="http://schemas.openxmlformats.org/officeDocument/2006/relationships" r:embed="rId9" cstate="print"/>
        <a:stretch>
          <a:fillRect/>
        </a:stretch>
      </xdr:blipFill>
      <xdr:spPr>
        <a:xfrm>
          <a:off x="5828631" y="33213842"/>
          <a:ext cx="885181" cy="525187"/>
        </a:xfrm>
        <a:prstGeom prst="rect">
          <a:avLst/>
        </a:prstGeom>
        <a:noFill/>
      </xdr:spPr>
    </xdr:pic>
    <xdr:clientData fLocksWithSheet="0"/>
  </xdr:oneCellAnchor>
  <xdr:twoCellAnchor>
    <xdr:from>
      <xdr:col>5</xdr:col>
      <xdr:colOff>283600</xdr:colOff>
      <xdr:row>36</xdr:row>
      <xdr:rowOff>84107</xdr:rowOff>
    </xdr:from>
    <xdr:to>
      <xdr:col>5</xdr:col>
      <xdr:colOff>1156369</xdr:colOff>
      <xdr:row>36</xdr:row>
      <xdr:rowOff>557511</xdr:rowOff>
    </xdr:to>
    <xdr:pic>
      <xdr:nvPicPr>
        <xdr:cNvPr id="127" name="Picture 7">
          <a:extLst>
            <a:ext uri="{FF2B5EF4-FFF2-40B4-BE49-F238E27FC236}">
              <a16:creationId xmlns:a16="http://schemas.microsoft.com/office/drawing/2014/main" id="{CF25F02D-6333-41C2-B944-D0B8620F82C3}"/>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18126" y="29675107"/>
          <a:ext cx="872769" cy="473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280737</xdr:colOff>
      <xdr:row>37</xdr:row>
      <xdr:rowOff>46790</xdr:rowOff>
    </xdr:from>
    <xdr:to>
      <xdr:col>5</xdr:col>
      <xdr:colOff>1153506</xdr:colOff>
      <xdr:row>37</xdr:row>
      <xdr:rowOff>590044</xdr:rowOff>
    </xdr:to>
    <xdr:pic>
      <xdr:nvPicPr>
        <xdr:cNvPr id="128" name="Picture 7">
          <a:extLst>
            <a:ext uri="{FF2B5EF4-FFF2-40B4-BE49-F238E27FC236}">
              <a16:creationId xmlns:a16="http://schemas.microsoft.com/office/drawing/2014/main" id="{DCD24348-32DD-4524-ABF1-855FF1E1CD19}"/>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15263" y="30272790"/>
          <a:ext cx="872769" cy="543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227263</xdr:colOff>
      <xdr:row>105</xdr:row>
      <xdr:rowOff>112077</xdr:rowOff>
    </xdr:from>
    <xdr:to>
      <xdr:col>5</xdr:col>
      <xdr:colOff>1203158</xdr:colOff>
      <xdr:row>105</xdr:row>
      <xdr:rowOff>1406358</xdr:rowOff>
    </xdr:to>
    <xdr:pic>
      <xdr:nvPicPr>
        <xdr:cNvPr id="129" name="Picture 128">
          <a:extLst>
            <a:ext uri="{FF2B5EF4-FFF2-40B4-BE49-F238E27FC236}">
              <a16:creationId xmlns:a16="http://schemas.microsoft.com/office/drawing/2014/main" id="{44D503C8-5300-45BF-A42A-3285679EDA36}"/>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5761789" y="104479340"/>
          <a:ext cx="975895" cy="1294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86895</xdr:colOff>
      <xdr:row>106</xdr:row>
      <xdr:rowOff>152419</xdr:rowOff>
    </xdr:from>
    <xdr:to>
      <xdr:col>5</xdr:col>
      <xdr:colOff>1336843</xdr:colOff>
      <xdr:row>106</xdr:row>
      <xdr:rowOff>1403684</xdr:rowOff>
    </xdr:to>
    <xdr:pic>
      <xdr:nvPicPr>
        <xdr:cNvPr id="131" name="Picture 130" descr="Item Image">
          <a:extLst>
            <a:ext uri="{FF2B5EF4-FFF2-40B4-BE49-F238E27FC236}">
              <a16:creationId xmlns:a16="http://schemas.microsoft.com/office/drawing/2014/main" id="{928ABB1B-B740-4CA6-9E57-D636D76E00A8}"/>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5621421" y="104131998"/>
          <a:ext cx="1249948" cy="1251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287421</xdr:colOff>
      <xdr:row>35</xdr:row>
      <xdr:rowOff>33421</xdr:rowOff>
    </xdr:from>
    <xdr:to>
      <xdr:col>5</xdr:col>
      <xdr:colOff>1160190</xdr:colOff>
      <xdr:row>35</xdr:row>
      <xdr:rowOff>506825</xdr:rowOff>
    </xdr:to>
    <xdr:pic>
      <xdr:nvPicPr>
        <xdr:cNvPr id="133" name="Picture 7">
          <a:extLst>
            <a:ext uri="{FF2B5EF4-FFF2-40B4-BE49-F238E27FC236}">
              <a16:creationId xmlns:a16="http://schemas.microsoft.com/office/drawing/2014/main" id="{81DB5DE2-8880-4D22-82EB-7BFEED4E5BE8}"/>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21947" y="29189947"/>
          <a:ext cx="872769" cy="473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280737</xdr:colOff>
      <xdr:row>34</xdr:row>
      <xdr:rowOff>46790</xdr:rowOff>
    </xdr:from>
    <xdr:to>
      <xdr:col>5</xdr:col>
      <xdr:colOff>1153506</xdr:colOff>
      <xdr:row>34</xdr:row>
      <xdr:rowOff>520194</xdr:rowOff>
    </xdr:to>
    <xdr:pic>
      <xdr:nvPicPr>
        <xdr:cNvPr id="134" name="Picture 7">
          <a:extLst>
            <a:ext uri="{FF2B5EF4-FFF2-40B4-BE49-F238E27FC236}">
              <a16:creationId xmlns:a16="http://schemas.microsoft.com/office/drawing/2014/main" id="{A7C20C38-31CD-423E-A1F6-723BF6A3487B}"/>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815263" y="28621790"/>
          <a:ext cx="872769" cy="473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93578</xdr:colOff>
      <xdr:row>28</xdr:row>
      <xdr:rowOff>65717</xdr:rowOff>
    </xdr:from>
    <xdr:to>
      <xdr:col>6</xdr:col>
      <xdr:colOff>1504</xdr:colOff>
      <xdr:row>28</xdr:row>
      <xdr:rowOff>907511</xdr:rowOff>
    </xdr:to>
    <xdr:pic>
      <xdr:nvPicPr>
        <xdr:cNvPr id="136" name="Picture 135">
          <a:extLst>
            <a:ext uri="{FF2B5EF4-FFF2-40B4-BE49-F238E27FC236}">
              <a16:creationId xmlns:a16="http://schemas.microsoft.com/office/drawing/2014/main" id="{CDE8FB2C-63DD-4013-8B82-E4128A73A215}"/>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5628104" y="16575717"/>
          <a:ext cx="1310106" cy="841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80213</xdr:colOff>
      <xdr:row>27</xdr:row>
      <xdr:rowOff>66843</xdr:rowOff>
    </xdr:from>
    <xdr:to>
      <xdr:col>5</xdr:col>
      <xdr:colOff>1373582</xdr:colOff>
      <xdr:row>27</xdr:row>
      <xdr:rowOff>889000</xdr:rowOff>
    </xdr:to>
    <xdr:pic>
      <xdr:nvPicPr>
        <xdr:cNvPr id="137" name="Picture 136">
          <a:extLst>
            <a:ext uri="{FF2B5EF4-FFF2-40B4-BE49-F238E27FC236}">
              <a16:creationId xmlns:a16="http://schemas.microsoft.com/office/drawing/2014/main" id="{6CF43B6B-EE57-4AA5-B69F-A413C92FC7CD}"/>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rot="10800000">
          <a:off x="5614739" y="15621001"/>
          <a:ext cx="1340994" cy="822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267369</xdr:colOff>
      <xdr:row>66</xdr:row>
      <xdr:rowOff>25107</xdr:rowOff>
    </xdr:from>
    <xdr:to>
      <xdr:col>5</xdr:col>
      <xdr:colOff>1102895</xdr:colOff>
      <xdr:row>66</xdr:row>
      <xdr:rowOff>860926</xdr:rowOff>
    </xdr:to>
    <xdr:pic>
      <xdr:nvPicPr>
        <xdr:cNvPr id="138" name="Picture 137" descr="Item Image">
          <a:extLst>
            <a:ext uri="{FF2B5EF4-FFF2-40B4-BE49-F238E27FC236}">
              <a16:creationId xmlns:a16="http://schemas.microsoft.com/office/drawing/2014/main" id="{C613FD0F-7816-4AF5-8504-36A82DFE87AA}"/>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5801895" y="58953107"/>
          <a:ext cx="835526" cy="835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307475</xdr:colOff>
      <xdr:row>89</xdr:row>
      <xdr:rowOff>38485</xdr:rowOff>
    </xdr:from>
    <xdr:to>
      <xdr:col>5</xdr:col>
      <xdr:colOff>1116263</xdr:colOff>
      <xdr:row>89</xdr:row>
      <xdr:rowOff>847557</xdr:rowOff>
    </xdr:to>
    <xdr:pic>
      <xdr:nvPicPr>
        <xdr:cNvPr id="139" name="Picture 138" descr="Item Image">
          <a:extLst>
            <a:ext uri="{FF2B5EF4-FFF2-40B4-BE49-F238E27FC236}">
              <a16:creationId xmlns:a16="http://schemas.microsoft.com/office/drawing/2014/main" id="{444CC095-1751-4621-9CF3-B2B79668AC08}"/>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5842001" y="79801169"/>
          <a:ext cx="808788" cy="809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287420</xdr:colOff>
      <xdr:row>38</xdr:row>
      <xdr:rowOff>20052</xdr:rowOff>
    </xdr:from>
    <xdr:ext cx="882317" cy="447843"/>
    <xdr:pic>
      <xdr:nvPicPr>
        <xdr:cNvPr id="141" name="image6.png">
          <a:extLst>
            <a:ext uri="{FF2B5EF4-FFF2-40B4-BE49-F238E27FC236}">
              <a16:creationId xmlns:a16="http://schemas.microsoft.com/office/drawing/2014/main" id="{382A68E6-57C6-4B25-9AA5-54B4CD4DBCF0}"/>
            </a:ext>
          </a:extLst>
        </xdr:cNvPr>
        <xdr:cNvPicPr preferRelativeResize="0"/>
      </xdr:nvPicPr>
      <xdr:blipFill>
        <a:blip xmlns:r="http://schemas.openxmlformats.org/officeDocument/2006/relationships" r:embed="rId9" cstate="print"/>
        <a:stretch>
          <a:fillRect/>
        </a:stretch>
      </xdr:blipFill>
      <xdr:spPr>
        <a:xfrm>
          <a:off x="5821946" y="31168473"/>
          <a:ext cx="882317" cy="447843"/>
        </a:xfrm>
        <a:prstGeom prst="rect">
          <a:avLst/>
        </a:prstGeom>
        <a:noFill/>
      </xdr:spPr>
    </xdr:pic>
    <xdr:clientData fLocksWithSheet="0"/>
  </xdr:oneCellAnchor>
  <xdr:oneCellAnchor>
    <xdr:from>
      <xdr:col>5</xdr:col>
      <xdr:colOff>307473</xdr:colOff>
      <xdr:row>39</xdr:row>
      <xdr:rowOff>46788</xdr:rowOff>
    </xdr:from>
    <xdr:ext cx="862263" cy="427791"/>
    <xdr:pic>
      <xdr:nvPicPr>
        <xdr:cNvPr id="142" name="image6.png">
          <a:extLst>
            <a:ext uri="{FF2B5EF4-FFF2-40B4-BE49-F238E27FC236}">
              <a16:creationId xmlns:a16="http://schemas.microsoft.com/office/drawing/2014/main" id="{64A7DCAB-EF49-4C74-8E02-E189BE415332}"/>
            </a:ext>
          </a:extLst>
        </xdr:cNvPr>
        <xdr:cNvPicPr preferRelativeResize="0"/>
      </xdr:nvPicPr>
      <xdr:blipFill>
        <a:blip xmlns:r="http://schemas.openxmlformats.org/officeDocument/2006/relationships" r:embed="rId9" cstate="print"/>
        <a:stretch>
          <a:fillRect/>
        </a:stretch>
      </xdr:blipFill>
      <xdr:spPr>
        <a:xfrm>
          <a:off x="5841999" y="31703209"/>
          <a:ext cx="862263" cy="427791"/>
        </a:xfrm>
        <a:prstGeom prst="rect">
          <a:avLst/>
        </a:prstGeom>
        <a:noFill/>
      </xdr:spPr>
    </xdr:pic>
    <xdr:clientData fLocksWithSheet="0"/>
  </xdr:oneCellAnchor>
  <xdr:twoCellAnchor editAs="oneCell">
    <xdr:from>
      <xdr:col>5</xdr:col>
      <xdr:colOff>307474</xdr:colOff>
      <xdr:row>93</xdr:row>
      <xdr:rowOff>140368</xdr:rowOff>
    </xdr:from>
    <xdr:to>
      <xdr:col>5</xdr:col>
      <xdr:colOff>1126624</xdr:colOff>
      <xdr:row>93</xdr:row>
      <xdr:rowOff>1128998</xdr:rowOff>
    </xdr:to>
    <xdr:pic>
      <xdr:nvPicPr>
        <xdr:cNvPr id="125" name="Picture 124">
          <a:extLst>
            <a:ext uri="{FF2B5EF4-FFF2-40B4-BE49-F238E27FC236}">
              <a16:creationId xmlns:a16="http://schemas.microsoft.com/office/drawing/2014/main" id="{3D1FD2C9-D28B-4854-BAF6-B32EE709DA69}"/>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5842000" y="83365473"/>
          <a:ext cx="819150" cy="98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320843</xdr:colOff>
      <xdr:row>94</xdr:row>
      <xdr:rowOff>80211</xdr:rowOff>
    </xdr:from>
    <xdr:to>
      <xdr:col>5</xdr:col>
      <xdr:colOff>1022685</xdr:colOff>
      <xdr:row>94</xdr:row>
      <xdr:rowOff>1204353</xdr:rowOff>
    </xdr:to>
    <xdr:pic>
      <xdr:nvPicPr>
        <xdr:cNvPr id="130" name="Picture 129">
          <a:extLst>
            <a:ext uri="{FF2B5EF4-FFF2-40B4-BE49-F238E27FC236}">
              <a16:creationId xmlns:a16="http://schemas.microsoft.com/office/drawing/2014/main" id="{9C781995-B43E-42B7-9806-5D8DAC194E9D}"/>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5855369" y="84575316"/>
          <a:ext cx="701842" cy="112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294107</xdr:colOff>
      <xdr:row>24</xdr:row>
      <xdr:rowOff>59580</xdr:rowOff>
    </xdr:from>
    <xdr:to>
      <xdr:col>5</xdr:col>
      <xdr:colOff>1116264</xdr:colOff>
      <xdr:row>24</xdr:row>
      <xdr:rowOff>1004301</xdr:rowOff>
    </xdr:to>
    <xdr:pic>
      <xdr:nvPicPr>
        <xdr:cNvPr id="132" name="Picture 2">
          <a:extLst>
            <a:ext uri="{FF2B5EF4-FFF2-40B4-BE49-F238E27FC236}">
              <a16:creationId xmlns:a16="http://schemas.microsoft.com/office/drawing/2014/main" id="{3C298D2A-3695-4400-8C8C-A4F5F4B96C34}"/>
            </a:ext>
          </a:extLst>
        </xdr:cNvPr>
        <xdr:cNvPicPr>
          <a:picLocks noChangeAspect="1" noChangeArrowheads="1"/>
        </xdr:cNvPicPr>
      </xdr:nvPicPr>
      <xdr:blipFill>
        <a:blip xmlns:r="http://schemas.openxmlformats.org/officeDocument/2006/relationships" r:embed="rId74" r:link="rId75" cstate="print">
          <a:extLst>
            <a:ext uri="{28A0092B-C50C-407E-A947-70E740481C1C}">
              <a14:useLocalDpi xmlns:a14="http://schemas.microsoft.com/office/drawing/2010/main" val="0"/>
            </a:ext>
          </a:extLst>
        </a:blip>
        <a:srcRect/>
        <a:stretch>
          <a:fillRect/>
        </a:stretch>
      </xdr:blipFill>
      <xdr:spPr bwMode="auto">
        <a:xfrm>
          <a:off x="5828633" y="12365212"/>
          <a:ext cx="822157" cy="944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1</xdr:row>
      <xdr:rowOff>114300</xdr:rowOff>
    </xdr:from>
    <xdr:to>
      <xdr:col>6</xdr:col>
      <xdr:colOff>9325</xdr:colOff>
      <xdr:row>4</xdr:row>
      <xdr:rowOff>34054</xdr:rowOff>
    </xdr:to>
    <xdr:pic>
      <xdr:nvPicPr>
        <xdr:cNvPr id="3" name="Picture 2" descr="SyscoGSlogo1.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5324475" y="276225"/>
          <a:ext cx="1600000" cy="4055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rodd@guestsupply.com" TargetMode="External"/><Relationship Id="rId1" Type="http://schemas.openxmlformats.org/officeDocument/2006/relationships/hyperlink" Target="https://evaclean.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345"/>
  <sheetViews>
    <sheetView showGridLines="0" tabSelected="1" topLeftCell="A28" zoomScale="95" workbookViewId="0">
      <selection activeCell="A30" sqref="A30:K30"/>
    </sheetView>
  </sheetViews>
  <sheetFormatPr defaultRowHeight="21.95" customHeight="1"/>
  <cols>
    <col min="1" max="1" width="16.63671875" customWidth="1"/>
    <col min="2" max="2" width="24.4765625" style="11" customWidth="1"/>
    <col min="3" max="3" width="10.63671875" style="11" customWidth="1"/>
    <col min="4" max="4" width="5.63671875" style="11" customWidth="1"/>
    <col min="5" max="5" width="9.7578125" style="11" customWidth="1"/>
    <col min="6" max="6" width="18" style="11" customWidth="1"/>
    <col min="7" max="7" width="11.7578125" style="17" customWidth="1"/>
    <col min="8" max="8" width="14" customWidth="1"/>
    <col min="9" max="9" width="7.63671875" customWidth="1"/>
    <col min="10" max="10" width="10.63671875" customWidth="1"/>
    <col min="11" max="11" width="11.63671875" customWidth="1"/>
  </cols>
  <sheetData>
    <row r="1" spans="1:11" ht="12.75" customHeight="1">
      <c r="A1" s="51"/>
      <c r="B1" s="51"/>
      <c r="C1" s="146" t="s">
        <v>196</v>
      </c>
      <c r="D1" s="146"/>
      <c r="E1" s="146"/>
      <c r="F1" s="146"/>
      <c r="G1" s="146"/>
      <c r="H1" s="146"/>
      <c r="I1" s="146"/>
      <c r="J1" s="146"/>
      <c r="K1" s="146"/>
    </row>
    <row r="2" spans="1:11" ht="12.75" customHeight="1">
      <c r="A2" s="52"/>
      <c r="B2" s="53"/>
      <c r="C2" s="146"/>
      <c r="D2" s="146"/>
      <c r="E2" s="146"/>
      <c r="F2" s="146"/>
      <c r="G2" s="146"/>
      <c r="H2" s="146"/>
      <c r="I2" s="146"/>
      <c r="J2" s="146"/>
      <c r="K2" s="146"/>
    </row>
    <row r="3" spans="1:11" ht="12.75" customHeight="1">
      <c r="A3" s="54" t="s">
        <v>197</v>
      </c>
      <c r="B3" s="135" t="s">
        <v>310</v>
      </c>
      <c r="C3" s="146"/>
      <c r="D3" s="146"/>
      <c r="E3" s="146"/>
      <c r="F3" s="146"/>
      <c r="G3" s="146"/>
      <c r="H3" s="146"/>
      <c r="I3" s="146"/>
      <c r="J3" s="146"/>
      <c r="K3" s="146"/>
    </row>
    <row r="4" spans="1:11" ht="12.75" customHeight="1">
      <c r="A4" s="56" t="s">
        <v>198</v>
      </c>
      <c r="B4" s="55" t="s">
        <v>311</v>
      </c>
      <c r="C4" s="146"/>
      <c r="D4" s="146"/>
      <c r="E4" s="146"/>
      <c r="F4" s="146"/>
      <c r="G4" s="146"/>
      <c r="H4" s="146"/>
      <c r="I4" s="146"/>
      <c r="J4" s="146"/>
      <c r="K4" s="146"/>
    </row>
    <row r="5" spans="1:11" ht="12.75" customHeight="1">
      <c r="A5" s="57" t="s">
        <v>46</v>
      </c>
      <c r="B5" s="134" t="s">
        <v>312</v>
      </c>
      <c r="C5" s="146"/>
      <c r="D5" s="146"/>
      <c r="E5" s="146"/>
      <c r="F5" s="146"/>
      <c r="G5" s="146"/>
      <c r="H5" s="146"/>
      <c r="I5" s="146"/>
      <c r="J5" s="146"/>
      <c r="K5" s="146"/>
    </row>
    <row r="6" spans="1:11" ht="13.5" customHeight="1">
      <c r="A6" s="58"/>
      <c r="B6" s="59"/>
      <c r="C6" s="147"/>
      <c r="D6" s="147"/>
      <c r="E6" s="147"/>
      <c r="F6" s="147"/>
      <c r="G6" s="147"/>
      <c r="H6" s="147"/>
      <c r="I6" s="147"/>
      <c r="J6" s="147"/>
      <c r="K6" s="147"/>
    </row>
    <row r="7" spans="1:11" ht="14" thickBot="1">
      <c r="A7" s="60"/>
      <c r="B7" s="60"/>
      <c r="C7" s="60"/>
      <c r="D7" s="60"/>
      <c r="E7" s="60"/>
      <c r="F7" s="60"/>
      <c r="G7" s="61"/>
      <c r="H7" s="60"/>
      <c r="I7" s="60"/>
      <c r="J7" s="60"/>
      <c r="K7" s="62"/>
    </row>
    <row r="8" spans="1:11" ht="27.95" customHeight="1" thickTop="1" thickBot="1">
      <c r="A8" s="63" t="s">
        <v>199</v>
      </c>
      <c r="B8" s="64"/>
      <c r="C8" s="65"/>
      <c r="D8" s="66"/>
      <c r="E8" s="152" t="s">
        <v>0</v>
      </c>
      <c r="F8" s="152"/>
      <c r="G8" s="67"/>
      <c r="H8" s="149" t="s">
        <v>313</v>
      </c>
      <c r="I8" s="150"/>
      <c r="J8" s="68"/>
      <c r="K8" s="69"/>
    </row>
    <row r="9" spans="1:11" ht="13.5" customHeight="1" thickTop="1">
      <c r="A9" s="70"/>
      <c r="B9" s="60"/>
      <c r="C9" s="70"/>
      <c r="D9" s="70"/>
      <c r="E9" s="60"/>
      <c r="F9" s="60"/>
      <c r="G9" s="61"/>
      <c r="H9" s="70"/>
      <c r="I9" s="68"/>
      <c r="J9" s="68"/>
      <c r="K9" s="69"/>
    </row>
    <row r="10" spans="1:11" ht="15.95" customHeight="1">
      <c r="A10" s="71" t="s">
        <v>1</v>
      </c>
      <c r="B10" s="151"/>
      <c r="C10" s="151"/>
      <c r="D10" s="70"/>
      <c r="E10" s="153" t="s">
        <v>2</v>
      </c>
      <c r="F10" s="153"/>
      <c r="G10" s="72"/>
      <c r="H10" s="151"/>
      <c r="I10" s="151"/>
      <c r="J10" s="151"/>
      <c r="K10" s="69"/>
    </row>
    <row r="11" spans="1:11" ht="15.95" customHeight="1">
      <c r="A11" s="73" t="s">
        <v>3</v>
      </c>
      <c r="B11" s="148"/>
      <c r="C11" s="148"/>
      <c r="D11" s="70"/>
      <c r="E11" s="162" t="s">
        <v>200</v>
      </c>
      <c r="F11" s="162"/>
      <c r="G11" s="74"/>
      <c r="H11" s="148"/>
      <c r="I11" s="148"/>
      <c r="J11" s="148"/>
      <c r="K11" s="69"/>
    </row>
    <row r="12" spans="1:11" ht="15.95" customHeight="1">
      <c r="A12" s="70"/>
      <c r="B12" s="148"/>
      <c r="C12" s="148"/>
      <c r="D12" s="70"/>
      <c r="E12" s="70"/>
      <c r="F12" s="70"/>
      <c r="G12" s="75"/>
      <c r="H12" s="148"/>
      <c r="I12" s="148"/>
      <c r="J12" s="148"/>
      <c r="K12" s="69"/>
    </row>
    <row r="13" spans="1:11" ht="15.95" customHeight="1">
      <c r="A13" s="70"/>
      <c r="B13" s="148"/>
      <c r="C13" s="148"/>
      <c r="D13" s="70"/>
      <c r="E13" s="70"/>
      <c r="F13" s="70"/>
      <c r="G13" s="75"/>
      <c r="H13" s="148"/>
      <c r="I13" s="148"/>
      <c r="J13" s="148"/>
      <c r="K13" s="69"/>
    </row>
    <row r="14" spans="1:11" ht="13.25">
      <c r="A14" s="60"/>
      <c r="B14" s="60"/>
      <c r="C14" s="60"/>
      <c r="D14" s="60"/>
      <c r="E14" s="60"/>
      <c r="F14" s="60"/>
      <c r="G14" s="61"/>
      <c r="H14" s="60"/>
      <c r="I14" s="60"/>
      <c r="J14" s="60"/>
      <c r="K14" s="62"/>
    </row>
    <row r="15" spans="1:11" ht="32.25" customHeight="1">
      <c r="A15" s="76" t="s">
        <v>201</v>
      </c>
      <c r="B15" s="159" t="s">
        <v>4</v>
      </c>
      <c r="C15" s="160"/>
      <c r="D15" s="160"/>
      <c r="E15" s="161"/>
      <c r="F15" s="76" t="s">
        <v>37</v>
      </c>
      <c r="G15" s="77" t="s">
        <v>38</v>
      </c>
      <c r="H15" s="76" t="s">
        <v>202</v>
      </c>
      <c r="I15" s="76" t="s">
        <v>203</v>
      </c>
      <c r="J15" s="76" t="s">
        <v>204</v>
      </c>
      <c r="K15" s="76" t="s">
        <v>205</v>
      </c>
    </row>
    <row r="16" spans="1:11" ht="18" customHeight="1">
      <c r="A16" s="163" t="s">
        <v>5</v>
      </c>
      <c r="B16" s="164" t="s">
        <v>5</v>
      </c>
      <c r="C16" s="164" t="s">
        <v>5</v>
      </c>
      <c r="D16" s="164" t="s">
        <v>5</v>
      </c>
      <c r="E16" s="164" t="s">
        <v>5</v>
      </c>
      <c r="F16" s="164" t="s">
        <v>5</v>
      </c>
      <c r="G16" s="164"/>
      <c r="H16" s="163" t="s">
        <v>5</v>
      </c>
      <c r="I16" s="163" t="s">
        <v>5</v>
      </c>
      <c r="J16" s="163" t="s">
        <v>5</v>
      </c>
      <c r="K16" s="163" t="s">
        <v>5</v>
      </c>
    </row>
    <row r="17" spans="1:13" ht="108" customHeight="1">
      <c r="A17" s="26" t="s">
        <v>115</v>
      </c>
      <c r="B17" s="165" t="s">
        <v>287</v>
      </c>
      <c r="C17" s="165" t="s">
        <v>7</v>
      </c>
      <c r="D17" s="165" t="s">
        <v>7</v>
      </c>
      <c r="E17" s="165" t="s">
        <v>7</v>
      </c>
      <c r="F17" s="27"/>
      <c r="G17" s="28" t="s">
        <v>295</v>
      </c>
      <c r="H17" s="29" t="s">
        <v>116</v>
      </c>
      <c r="I17" s="30"/>
      <c r="J17" s="31">
        <v>76.27</v>
      </c>
      <c r="K17" s="32">
        <f>J17*I17</f>
        <v>0</v>
      </c>
    </row>
    <row r="18" spans="1:13" s="19" customFormat="1" ht="39.950000000000003" customHeight="1">
      <c r="A18" s="37" t="s">
        <v>225</v>
      </c>
      <c r="B18" s="166" t="s">
        <v>237</v>
      </c>
      <c r="C18" s="157"/>
      <c r="D18" s="157"/>
      <c r="E18" s="158"/>
      <c r="F18" s="92"/>
      <c r="G18" s="28" t="s">
        <v>296</v>
      </c>
      <c r="H18" s="90" t="s">
        <v>49</v>
      </c>
      <c r="I18" s="30"/>
      <c r="J18" s="31">
        <v>33.33</v>
      </c>
      <c r="K18" s="32">
        <f t="shared" ref="K18:K64" si="0">J18*I18</f>
        <v>0</v>
      </c>
      <c r="L18" s="93"/>
      <c r="M18" s="42"/>
    </row>
    <row r="19" spans="1:13" ht="100.5" customHeight="1">
      <c r="A19" s="37" t="s">
        <v>236</v>
      </c>
      <c r="B19" s="136" t="s">
        <v>286</v>
      </c>
      <c r="C19" s="136" t="s">
        <v>6</v>
      </c>
      <c r="D19" s="136" t="s">
        <v>6</v>
      </c>
      <c r="E19" s="136" t="s">
        <v>6</v>
      </c>
      <c r="F19" s="27"/>
      <c r="G19" s="35" t="s">
        <v>296</v>
      </c>
      <c r="H19" s="29" t="s">
        <v>49</v>
      </c>
      <c r="I19" s="30"/>
      <c r="J19" s="31">
        <v>49.92</v>
      </c>
      <c r="K19" s="32">
        <f t="shared" si="0"/>
        <v>0</v>
      </c>
    </row>
    <row r="20" spans="1:13" s="19" customFormat="1" ht="105.95" customHeight="1">
      <c r="A20" s="33" t="s">
        <v>117</v>
      </c>
      <c r="B20" s="136" t="s">
        <v>290</v>
      </c>
      <c r="C20" s="136"/>
      <c r="D20" s="136"/>
      <c r="E20" s="136"/>
      <c r="F20" s="131"/>
      <c r="G20" s="35" t="s">
        <v>295</v>
      </c>
      <c r="H20" s="132" t="s">
        <v>57</v>
      </c>
      <c r="I20" s="30"/>
      <c r="J20" s="31" t="s">
        <v>118</v>
      </c>
      <c r="K20" s="32">
        <f t="shared" ref="K20" si="1">J20*I20</f>
        <v>0</v>
      </c>
    </row>
    <row r="21" spans="1:13" s="19" customFormat="1" ht="100.5" customHeight="1">
      <c r="A21" s="37" t="s">
        <v>284</v>
      </c>
      <c r="B21" s="136" t="s">
        <v>291</v>
      </c>
      <c r="C21" s="136"/>
      <c r="D21" s="136"/>
      <c r="E21" s="136"/>
      <c r="F21" s="117"/>
      <c r="G21" s="35" t="s">
        <v>296</v>
      </c>
      <c r="H21" s="115" t="s">
        <v>57</v>
      </c>
      <c r="I21" s="30"/>
      <c r="J21" s="31">
        <v>92.68</v>
      </c>
      <c r="K21" s="32">
        <f t="shared" si="0"/>
        <v>0</v>
      </c>
    </row>
    <row r="22" spans="1:13" ht="90" customHeight="1">
      <c r="A22" s="26" t="s">
        <v>119</v>
      </c>
      <c r="B22" s="136" t="s">
        <v>285</v>
      </c>
      <c r="C22" s="136" t="s">
        <v>8</v>
      </c>
      <c r="D22" s="136" t="s">
        <v>8</v>
      </c>
      <c r="E22" s="136" t="s">
        <v>8</v>
      </c>
      <c r="F22" s="34"/>
      <c r="G22" s="35" t="s">
        <v>296</v>
      </c>
      <c r="H22" s="29" t="s">
        <v>116</v>
      </c>
      <c r="I22" s="30"/>
      <c r="J22" s="31">
        <v>250</v>
      </c>
      <c r="K22" s="32">
        <f t="shared" si="0"/>
        <v>0</v>
      </c>
    </row>
    <row r="23" spans="1:13" s="19" customFormat="1" ht="75" customHeight="1">
      <c r="A23" s="85" t="s">
        <v>206</v>
      </c>
      <c r="B23" s="136" t="s">
        <v>289</v>
      </c>
      <c r="C23" s="136"/>
      <c r="D23" s="136"/>
      <c r="E23" s="136"/>
      <c r="F23"/>
      <c r="G23" s="35" t="s">
        <v>296</v>
      </c>
      <c r="H23" s="29" t="s">
        <v>173</v>
      </c>
      <c r="I23" s="30"/>
      <c r="J23" s="31">
        <v>432</v>
      </c>
      <c r="K23" s="32">
        <f t="shared" si="0"/>
        <v>0</v>
      </c>
    </row>
    <row r="24" spans="1:13" s="19" customFormat="1" ht="90" customHeight="1">
      <c r="A24" s="37" t="s">
        <v>257</v>
      </c>
      <c r="B24" s="156" t="s">
        <v>288</v>
      </c>
      <c r="C24" s="157"/>
      <c r="D24" s="157"/>
      <c r="E24" s="158"/>
      <c r="F24" s="36"/>
      <c r="G24" s="35" t="s">
        <v>296</v>
      </c>
      <c r="H24" s="109" t="s">
        <v>265</v>
      </c>
      <c r="I24" s="30"/>
      <c r="J24" s="31">
        <v>52.5</v>
      </c>
      <c r="K24" s="32">
        <f t="shared" si="0"/>
        <v>0</v>
      </c>
    </row>
    <row r="25" spans="1:13" s="19" customFormat="1" ht="90" customHeight="1">
      <c r="A25" s="37" t="s">
        <v>304</v>
      </c>
      <c r="B25" s="156" t="s">
        <v>305</v>
      </c>
      <c r="C25" s="157"/>
      <c r="D25" s="157"/>
      <c r="E25" s="158"/>
      <c r="F25"/>
      <c r="G25" s="35" t="s">
        <v>306</v>
      </c>
      <c r="H25" s="133" t="s">
        <v>57</v>
      </c>
      <c r="I25" s="30"/>
      <c r="J25" s="31">
        <v>99.32</v>
      </c>
      <c r="K25" s="32">
        <f t="shared" si="0"/>
        <v>0</v>
      </c>
    </row>
    <row r="26" spans="1:13" s="19" customFormat="1" ht="120" customHeight="1">
      <c r="A26" s="37" t="s">
        <v>247</v>
      </c>
      <c r="B26" s="156" t="s">
        <v>248</v>
      </c>
      <c r="C26" s="157"/>
      <c r="D26" s="157"/>
      <c r="E26" s="158"/>
      <c r="F26" s="106"/>
      <c r="G26" s="35" t="s">
        <v>296</v>
      </c>
      <c r="H26" s="103" t="s">
        <v>107</v>
      </c>
      <c r="I26" s="30"/>
      <c r="J26" s="31">
        <v>214.5</v>
      </c>
      <c r="K26" s="32">
        <f t="shared" si="0"/>
        <v>0</v>
      </c>
    </row>
    <row r="27" spans="1:13" s="19" customFormat="1" ht="26.15" customHeight="1">
      <c r="A27" s="140" t="s">
        <v>278</v>
      </c>
      <c r="B27" s="142" t="s">
        <v>9</v>
      </c>
      <c r="C27" s="142" t="s">
        <v>9</v>
      </c>
      <c r="D27" s="142" t="s">
        <v>9</v>
      </c>
      <c r="E27" s="142" t="s">
        <v>9</v>
      </c>
      <c r="F27" s="142" t="s">
        <v>9</v>
      </c>
      <c r="G27" s="142"/>
      <c r="H27" s="140" t="s">
        <v>9</v>
      </c>
      <c r="I27" s="140" t="s">
        <v>9</v>
      </c>
      <c r="J27" s="140" t="s">
        <v>9</v>
      </c>
      <c r="K27" s="140" t="s">
        <v>9</v>
      </c>
    </row>
    <row r="28" spans="1:13" s="19" customFormat="1" ht="75" customHeight="1">
      <c r="A28" s="124" t="s">
        <v>273</v>
      </c>
      <c r="B28" s="155" t="s">
        <v>280</v>
      </c>
      <c r="C28" s="155"/>
      <c r="D28" s="155"/>
      <c r="E28" s="155"/>
      <c r="F28" s="106"/>
      <c r="G28" s="35" t="s">
        <v>296</v>
      </c>
      <c r="H28" s="125" t="s">
        <v>279</v>
      </c>
      <c r="I28" s="125"/>
      <c r="J28" s="127">
        <v>36.33</v>
      </c>
      <c r="K28" s="32">
        <f t="shared" si="0"/>
        <v>0</v>
      </c>
    </row>
    <row r="29" spans="1:13" s="19" customFormat="1" ht="75" customHeight="1">
      <c r="A29" s="124" t="s">
        <v>274</v>
      </c>
      <c r="B29" s="155" t="s">
        <v>281</v>
      </c>
      <c r="C29" s="155"/>
      <c r="D29" s="155"/>
      <c r="E29" s="155"/>
      <c r="F29" s="106"/>
      <c r="G29" s="35" t="s">
        <v>296</v>
      </c>
      <c r="H29" s="125" t="s">
        <v>279</v>
      </c>
      <c r="I29" s="125"/>
      <c r="J29" s="127">
        <v>51.31</v>
      </c>
      <c r="K29" s="32">
        <f t="shared" si="0"/>
        <v>0</v>
      </c>
    </row>
    <row r="30" spans="1:13" ht="18" customHeight="1">
      <c r="A30" s="140" t="s">
        <v>10</v>
      </c>
      <c r="B30" s="142" t="s">
        <v>10</v>
      </c>
      <c r="C30" s="142" t="s">
        <v>10</v>
      </c>
      <c r="D30" s="142" t="s">
        <v>10</v>
      </c>
      <c r="E30" s="142" t="s">
        <v>10</v>
      </c>
      <c r="F30" s="142" t="s">
        <v>10</v>
      </c>
      <c r="G30" s="142"/>
      <c r="H30" s="140" t="s">
        <v>10</v>
      </c>
      <c r="I30" s="140" t="s">
        <v>10</v>
      </c>
      <c r="J30" s="140" t="s">
        <v>10</v>
      </c>
      <c r="K30" s="140" t="s">
        <v>10</v>
      </c>
    </row>
    <row r="31" spans="1:13" ht="75" customHeight="1">
      <c r="A31" s="26" t="s">
        <v>120</v>
      </c>
      <c r="B31" s="136" t="s">
        <v>11</v>
      </c>
      <c r="C31" s="136" t="s">
        <v>11</v>
      </c>
      <c r="D31" s="136" t="s">
        <v>11</v>
      </c>
      <c r="E31" s="136" t="s">
        <v>11</v>
      </c>
      <c r="F31" s="34"/>
      <c r="G31" s="35" t="s">
        <v>296</v>
      </c>
      <c r="H31" s="29" t="s">
        <v>121</v>
      </c>
      <c r="I31" s="30"/>
      <c r="J31" s="31" t="s">
        <v>122</v>
      </c>
      <c r="K31" s="32">
        <f t="shared" si="0"/>
        <v>0</v>
      </c>
    </row>
    <row r="32" spans="1:13" ht="75" customHeight="1">
      <c r="A32" s="26" t="s">
        <v>123</v>
      </c>
      <c r="B32" s="136" t="s">
        <v>12</v>
      </c>
      <c r="C32" s="136" t="s">
        <v>12</v>
      </c>
      <c r="D32" s="136" t="s">
        <v>12</v>
      </c>
      <c r="E32" s="136" t="s">
        <v>12</v>
      </c>
      <c r="F32" s="34"/>
      <c r="G32" s="35" t="s">
        <v>296</v>
      </c>
      <c r="H32" s="29" t="s">
        <v>124</v>
      </c>
      <c r="I32" s="30"/>
      <c r="J32" s="31" t="s">
        <v>125</v>
      </c>
      <c r="K32" s="32">
        <f t="shared" si="0"/>
        <v>0</v>
      </c>
    </row>
    <row r="33" spans="1:13" ht="75" customHeight="1">
      <c r="A33" s="26" t="s">
        <v>126</v>
      </c>
      <c r="B33" s="136" t="s">
        <v>13</v>
      </c>
      <c r="C33" s="136" t="s">
        <v>13</v>
      </c>
      <c r="D33" s="136" t="s">
        <v>13</v>
      </c>
      <c r="E33" s="136" t="s">
        <v>13</v>
      </c>
      <c r="F33" s="34"/>
      <c r="G33" s="35" t="s">
        <v>296</v>
      </c>
      <c r="H33" s="29" t="s">
        <v>127</v>
      </c>
      <c r="I33" s="30"/>
      <c r="J33" s="31" t="s">
        <v>128</v>
      </c>
      <c r="K33" s="32">
        <f t="shared" si="0"/>
        <v>0</v>
      </c>
    </row>
    <row r="34" spans="1:13" ht="18" customHeight="1">
      <c r="A34" s="140" t="s">
        <v>14</v>
      </c>
      <c r="B34" s="142" t="s">
        <v>14</v>
      </c>
      <c r="C34" s="142" t="s">
        <v>14</v>
      </c>
      <c r="D34" s="142" t="s">
        <v>14</v>
      </c>
      <c r="E34" s="142" t="s">
        <v>14</v>
      </c>
      <c r="F34" s="142" t="s">
        <v>14</v>
      </c>
      <c r="G34" s="142"/>
      <c r="H34" s="140" t="s">
        <v>14</v>
      </c>
      <c r="I34" s="140" t="s">
        <v>14</v>
      </c>
      <c r="J34" s="140" t="s">
        <v>14</v>
      </c>
      <c r="K34" s="140" t="s">
        <v>14</v>
      </c>
    </row>
    <row r="35" spans="1:13" s="19" customFormat="1" ht="45.95" customHeight="1">
      <c r="A35" s="37" t="s">
        <v>235</v>
      </c>
      <c r="B35" s="154" t="s">
        <v>233</v>
      </c>
      <c r="C35" s="154"/>
      <c r="D35" s="154"/>
      <c r="E35" s="154"/>
      <c r="F35" s="101"/>
      <c r="G35" s="35" t="s">
        <v>296</v>
      </c>
      <c r="H35" s="122" t="s">
        <v>232</v>
      </c>
      <c r="I35" s="30"/>
      <c r="J35" s="107">
        <v>15.81</v>
      </c>
      <c r="K35" s="32">
        <f t="shared" ref="K35" si="2">J35*I35</f>
        <v>0</v>
      </c>
    </row>
    <row r="36" spans="1:13" s="19" customFormat="1" ht="45.95" customHeight="1">
      <c r="A36" s="37" t="s">
        <v>234</v>
      </c>
      <c r="B36" s="154" t="s">
        <v>231</v>
      </c>
      <c r="C36" s="154"/>
      <c r="D36" s="154"/>
      <c r="E36" s="154"/>
      <c r="F36" s="101"/>
      <c r="G36" s="35" t="s">
        <v>296</v>
      </c>
      <c r="H36" s="122" t="s">
        <v>232</v>
      </c>
      <c r="I36" s="30"/>
      <c r="J36" s="107">
        <v>15.81</v>
      </c>
      <c r="K36" s="32">
        <f t="shared" ref="K36:K38" si="3">J36*I36</f>
        <v>0</v>
      </c>
    </row>
    <row r="37" spans="1:13" s="19" customFormat="1" ht="50.15" customHeight="1">
      <c r="A37" s="121" t="s">
        <v>130</v>
      </c>
      <c r="B37" s="136" t="s">
        <v>266</v>
      </c>
      <c r="C37" s="136"/>
      <c r="D37" s="136"/>
      <c r="E37" s="136"/>
      <c r="F37" s="34"/>
      <c r="G37" s="35" t="s">
        <v>296</v>
      </c>
      <c r="H37" s="122" t="s">
        <v>48</v>
      </c>
      <c r="I37" s="30"/>
      <c r="J37" s="107">
        <v>151.6</v>
      </c>
      <c r="K37" s="32">
        <f t="shared" si="3"/>
        <v>0</v>
      </c>
    </row>
    <row r="38" spans="1:13" s="19" customFormat="1" ht="50.15" customHeight="1">
      <c r="A38" s="37" t="s">
        <v>256</v>
      </c>
      <c r="B38" s="170" t="s">
        <v>267</v>
      </c>
      <c r="C38" s="168"/>
      <c r="D38" s="168"/>
      <c r="E38" s="169"/>
      <c r="G38" s="35" t="s">
        <v>296</v>
      </c>
      <c r="H38" s="122" t="s">
        <v>48</v>
      </c>
      <c r="I38" s="30"/>
      <c r="J38" s="107">
        <v>151.6</v>
      </c>
      <c r="K38" s="32">
        <f t="shared" si="3"/>
        <v>0</v>
      </c>
    </row>
    <row r="39" spans="1:13" s="19" customFormat="1" ht="39.950000000000003" customHeight="1">
      <c r="A39" s="104" t="s">
        <v>240</v>
      </c>
      <c r="B39" s="167" t="s">
        <v>242</v>
      </c>
      <c r="C39" s="168"/>
      <c r="D39" s="168"/>
      <c r="E39" s="169"/>
      <c r="F39" s="106"/>
      <c r="G39" s="35" t="s">
        <v>296</v>
      </c>
      <c r="H39" s="103" t="s">
        <v>232</v>
      </c>
      <c r="I39" s="30"/>
      <c r="J39" s="107">
        <v>25</v>
      </c>
      <c r="K39" s="32">
        <f t="shared" si="0"/>
        <v>0</v>
      </c>
    </row>
    <row r="40" spans="1:13" s="19" customFormat="1" ht="39.950000000000003" customHeight="1">
      <c r="A40" s="104" t="s">
        <v>241</v>
      </c>
      <c r="B40" s="167" t="s">
        <v>243</v>
      </c>
      <c r="C40" s="168"/>
      <c r="D40" s="168"/>
      <c r="E40" s="169"/>
      <c r="F40" s="102"/>
      <c r="G40" s="35" t="s">
        <v>296</v>
      </c>
      <c r="H40" s="103" t="s">
        <v>232</v>
      </c>
      <c r="I40" s="30"/>
      <c r="J40" s="107">
        <v>25</v>
      </c>
      <c r="K40" s="32">
        <f t="shared" si="0"/>
        <v>0</v>
      </c>
    </row>
    <row r="41" spans="1:13" ht="50.15" customHeight="1">
      <c r="A41" s="99" t="s">
        <v>129</v>
      </c>
      <c r="B41" s="136" t="s">
        <v>275</v>
      </c>
      <c r="C41" s="136" t="s">
        <v>15</v>
      </c>
      <c r="D41" s="136" t="s">
        <v>15</v>
      </c>
      <c r="E41" s="136" t="s">
        <v>15</v>
      </c>
      <c r="F41" s="34"/>
      <c r="G41" s="35" t="s">
        <v>296</v>
      </c>
      <c r="H41" s="100" t="s">
        <v>48</v>
      </c>
      <c r="I41" s="30"/>
      <c r="J41" s="107">
        <v>252.4</v>
      </c>
      <c r="K41" s="32">
        <f t="shared" si="0"/>
        <v>0</v>
      </c>
    </row>
    <row r="42" spans="1:13" s="19" customFormat="1" ht="50.15" customHeight="1">
      <c r="A42" s="104" t="s">
        <v>268</v>
      </c>
      <c r="B42" s="156" t="s">
        <v>269</v>
      </c>
      <c r="C42" s="157"/>
      <c r="D42" s="157"/>
      <c r="E42" s="158"/>
      <c r="F42" s="102"/>
      <c r="G42" s="35" t="s">
        <v>296</v>
      </c>
      <c r="H42" s="122" t="s">
        <v>48</v>
      </c>
      <c r="I42" s="30"/>
      <c r="J42" s="107">
        <v>252.4</v>
      </c>
      <c r="K42" s="32">
        <f t="shared" ref="K42" si="4">J42*I42</f>
        <v>0</v>
      </c>
    </row>
    <row r="43" spans="1:13" ht="18" customHeight="1">
      <c r="A43" s="140" t="s">
        <v>16</v>
      </c>
      <c r="B43" s="142" t="s">
        <v>16</v>
      </c>
      <c r="C43" s="142" t="s">
        <v>16</v>
      </c>
      <c r="D43" s="142" t="s">
        <v>16</v>
      </c>
      <c r="E43" s="142" t="s">
        <v>16</v>
      </c>
      <c r="F43" s="142" t="s">
        <v>16</v>
      </c>
      <c r="G43" s="142"/>
      <c r="H43" s="140" t="s">
        <v>16</v>
      </c>
      <c r="I43" s="140" t="s">
        <v>16</v>
      </c>
      <c r="J43" s="140" t="s">
        <v>16</v>
      </c>
      <c r="K43" s="140" t="s">
        <v>16</v>
      </c>
    </row>
    <row r="44" spans="1:13" ht="119.15" customHeight="1">
      <c r="A44" s="26" t="s">
        <v>131</v>
      </c>
      <c r="B44" s="136" t="s">
        <v>44</v>
      </c>
      <c r="C44" s="136" t="s">
        <v>17</v>
      </c>
      <c r="D44" s="136" t="s">
        <v>17</v>
      </c>
      <c r="E44" s="136" t="s">
        <v>17</v>
      </c>
      <c r="F44" s="34"/>
      <c r="G44" s="35" t="s">
        <v>296</v>
      </c>
      <c r="H44" s="29" t="s">
        <v>132</v>
      </c>
      <c r="I44" s="30"/>
      <c r="J44" s="31" t="s">
        <v>133</v>
      </c>
      <c r="K44" s="32">
        <f t="shared" si="0"/>
        <v>0</v>
      </c>
    </row>
    <row r="45" spans="1:13" ht="96" customHeight="1">
      <c r="A45" s="26" t="s">
        <v>134</v>
      </c>
      <c r="B45" s="136" t="s">
        <v>40</v>
      </c>
      <c r="C45" s="136" t="s">
        <v>18</v>
      </c>
      <c r="D45" s="136" t="s">
        <v>18</v>
      </c>
      <c r="E45" s="136" t="s">
        <v>18</v>
      </c>
      <c r="F45" s="34"/>
      <c r="G45" s="35" t="s">
        <v>296</v>
      </c>
      <c r="H45" s="29" t="s">
        <v>50</v>
      </c>
      <c r="I45" s="30"/>
      <c r="J45" s="31" t="s">
        <v>135</v>
      </c>
      <c r="K45" s="32">
        <f t="shared" si="0"/>
        <v>0</v>
      </c>
    </row>
    <row r="46" spans="1:13" s="19" customFormat="1" ht="0.65" customHeight="1">
      <c r="A46" s="116"/>
      <c r="B46" s="114"/>
      <c r="C46" s="118"/>
      <c r="D46" s="118"/>
      <c r="E46" s="119"/>
      <c r="F46" s="120"/>
      <c r="G46" s="35"/>
      <c r="H46" s="115"/>
      <c r="I46" s="30"/>
      <c r="J46" s="31"/>
      <c r="K46" s="32">
        <f t="shared" si="0"/>
        <v>0</v>
      </c>
    </row>
    <row r="47" spans="1:13" ht="90" customHeight="1">
      <c r="A47" s="80" t="s">
        <v>42</v>
      </c>
      <c r="B47" s="136" t="s">
        <v>41</v>
      </c>
      <c r="C47" s="136" t="s">
        <v>19</v>
      </c>
      <c r="D47" s="136" t="s">
        <v>19</v>
      </c>
      <c r="E47" s="136" t="s">
        <v>19</v>
      </c>
      <c r="F47" s="34"/>
      <c r="G47" s="35" t="s">
        <v>296</v>
      </c>
      <c r="H47" s="29" t="s">
        <v>49</v>
      </c>
      <c r="I47" s="30"/>
      <c r="J47" s="31" t="s">
        <v>136</v>
      </c>
      <c r="K47" s="32">
        <f t="shared" si="0"/>
        <v>0</v>
      </c>
    </row>
    <row r="48" spans="1:13" ht="120" customHeight="1">
      <c r="A48" s="26" t="s">
        <v>137</v>
      </c>
      <c r="B48" s="136" t="s">
        <v>43</v>
      </c>
      <c r="C48" s="136" t="s">
        <v>20</v>
      </c>
      <c r="D48" s="136" t="s">
        <v>20</v>
      </c>
      <c r="E48" s="136" t="s">
        <v>20</v>
      </c>
      <c r="F48" s="34"/>
      <c r="G48" s="35" t="s">
        <v>296</v>
      </c>
      <c r="H48" s="29" t="s">
        <v>116</v>
      </c>
      <c r="I48" s="30"/>
      <c r="J48" s="31" t="s">
        <v>138</v>
      </c>
      <c r="K48" s="32">
        <f t="shared" si="0"/>
        <v>0</v>
      </c>
      <c r="M48" s="16"/>
    </row>
    <row r="49" spans="1:13" s="19" customFormat="1" ht="75" customHeight="1">
      <c r="A49" s="26" t="s">
        <v>139</v>
      </c>
      <c r="B49" s="136" t="s">
        <v>59</v>
      </c>
      <c r="C49" s="136" t="s">
        <v>59</v>
      </c>
      <c r="D49" s="136" t="s">
        <v>59</v>
      </c>
      <c r="E49" s="136" t="s">
        <v>59</v>
      </c>
      <c r="F49" s="34"/>
      <c r="G49" s="35" t="s">
        <v>296</v>
      </c>
      <c r="H49" s="29" t="s">
        <v>73</v>
      </c>
      <c r="I49" s="30"/>
      <c r="J49" s="31">
        <v>72.23</v>
      </c>
      <c r="K49" s="32">
        <f t="shared" si="0"/>
        <v>0</v>
      </c>
      <c r="M49" s="16"/>
    </row>
    <row r="50" spans="1:13" s="19" customFormat="1" ht="75" customHeight="1">
      <c r="A50" s="26" t="s">
        <v>140</v>
      </c>
      <c r="B50" s="136" t="s">
        <v>60</v>
      </c>
      <c r="C50" s="136" t="s">
        <v>60</v>
      </c>
      <c r="D50" s="136" t="s">
        <v>60</v>
      </c>
      <c r="E50" s="136" t="s">
        <v>60</v>
      </c>
      <c r="F50" s="34"/>
      <c r="G50" s="35" t="s">
        <v>296</v>
      </c>
      <c r="H50" s="29" t="s">
        <v>74</v>
      </c>
      <c r="I50" s="30"/>
      <c r="J50" s="31">
        <v>117.23</v>
      </c>
      <c r="K50" s="32">
        <f t="shared" si="0"/>
        <v>0</v>
      </c>
      <c r="M50" s="16"/>
    </row>
    <row r="51" spans="1:13" s="19" customFormat="1" ht="75" customHeight="1">
      <c r="A51" s="26" t="s">
        <v>141</v>
      </c>
      <c r="B51" s="136" t="s">
        <v>61</v>
      </c>
      <c r="C51" s="136" t="s">
        <v>61</v>
      </c>
      <c r="D51" s="136" t="s">
        <v>61</v>
      </c>
      <c r="E51" s="136" t="s">
        <v>61</v>
      </c>
      <c r="F51" s="34"/>
      <c r="G51" s="35" t="s">
        <v>308</v>
      </c>
      <c r="H51" s="29" t="s">
        <v>74</v>
      </c>
      <c r="I51" s="30"/>
      <c r="J51" s="31">
        <v>82.35</v>
      </c>
      <c r="K51" s="32">
        <f t="shared" si="0"/>
        <v>0</v>
      </c>
      <c r="M51" s="16"/>
    </row>
    <row r="52" spans="1:13" s="19" customFormat="1" ht="75" customHeight="1">
      <c r="A52" s="26" t="s">
        <v>142</v>
      </c>
      <c r="B52" s="136" t="s">
        <v>62</v>
      </c>
      <c r="C52" s="136" t="s">
        <v>62</v>
      </c>
      <c r="D52" s="136" t="s">
        <v>62</v>
      </c>
      <c r="E52" s="136" t="s">
        <v>62</v>
      </c>
      <c r="F52" s="34"/>
      <c r="G52" s="35" t="s">
        <v>296</v>
      </c>
      <c r="H52" s="29" t="s">
        <v>50</v>
      </c>
      <c r="I52" s="30"/>
      <c r="J52" s="31">
        <v>39.15</v>
      </c>
      <c r="K52" s="32">
        <f t="shared" si="0"/>
        <v>0</v>
      </c>
      <c r="M52" s="16"/>
    </row>
    <row r="53" spans="1:13" s="19" customFormat="1" ht="75" customHeight="1">
      <c r="A53" s="26" t="s">
        <v>143</v>
      </c>
      <c r="B53" s="136" t="s">
        <v>63</v>
      </c>
      <c r="C53" s="136" t="s">
        <v>63</v>
      </c>
      <c r="D53" s="136" t="s">
        <v>63</v>
      </c>
      <c r="E53" s="136" t="s">
        <v>63</v>
      </c>
      <c r="F53" s="34"/>
      <c r="G53" s="35" t="s">
        <v>296</v>
      </c>
      <c r="H53" s="29" t="s">
        <v>50</v>
      </c>
      <c r="I53" s="30"/>
      <c r="J53" s="31">
        <v>33.15</v>
      </c>
      <c r="K53" s="32">
        <f t="shared" si="0"/>
        <v>0</v>
      </c>
      <c r="M53" s="16"/>
    </row>
    <row r="54" spans="1:13" s="19" customFormat="1" ht="75" customHeight="1">
      <c r="A54" s="37" t="s">
        <v>112</v>
      </c>
      <c r="B54" s="136" t="s">
        <v>111</v>
      </c>
      <c r="C54" s="136"/>
      <c r="D54" s="136"/>
      <c r="E54" s="136"/>
      <c r="F54" s="34"/>
      <c r="G54" s="35" t="s">
        <v>296</v>
      </c>
      <c r="H54" s="29" t="s">
        <v>50</v>
      </c>
      <c r="I54" s="30"/>
      <c r="J54" s="31">
        <v>33.15</v>
      </c>
      <c r="K54" s="32">
        <f t="shared" si="0"/>
        <v>0</v>
      </c>
      <c r="L54" s="20"/>
      <c r="M54" s="16"/>
    </row>
    <row r="55" spans="1:13" s="19" customFormat="1" ht="75" customHeight="1">
      <c r="A55" s="26" t="s">
        <v>110</v>
      </c>
      <c r="B55" s="136" t="s">
        <v>64</v>
      </c>
      <c r="C55" s="136" t="s">
        <v>64</v>
      </c>
      <c r="D55" s="136" t="s">
        <v>64</v>
      </c>
      <c r="E55" s="136" t="s">
        <v>64</v>
      </c>
      <c r="F55" s="34"/>
      <c r="G55" s="35" t="s">
        <v>296</v>
      </c>
      <c r="H55" s="29" t="s">
        <v>50</v>
      </c>
      <c r="I55" s="30"/>
      <c r="J55" s="31">
        <v>39.15</v>
      </c>
      <c r="K55" s="32">
        <f t="shared" si="0"/>
        <v>0</v>
      </c>
      <c r="M55" s="16"/>
    </row>
    <row r="56" spans="1:13" s="19" customFormat="1" ht="75" customHeight="1">
      <c r="A56" s="26" t="s">
        <v>144</v>
      </c>
      <c r="B56" s="136" t="s">
        <v>65</v>
      </c>
      <c r="C56" s="136" t="s">
        <v>65</v>
      </c>
      <c r="D56" s="136" t="s">
        <v>65</v>
      </c>
      <c r="E56" s="136" t="s">
        <v>65</v>
      </c>
      <c r="F56" s="34"/>
      <c r="G56" s="35" t="s">
        <v>296</v>
      </c>
      <c r="H56" s="29" t="s">
        <v>74</v>
      </c>
      <c r="I56" s="30"/>
      <c r="J56" s="31">
        <v>76.760000000000005</v>
      </c>
      <c r="K56" s="32">
        <f t="shared" si="0"/>
        <v>0</v>
      </c>
      <c r="M56" s="16"/>
    </row>
    <row r="57" spans="1:13" s="19" customFormat="1" ht="75" customHeight="1">
      <c r="A57" s="26" t="s">
        <v>145</v>
      </c>
      <c r="B57" s="136" t="s">
        <v>66</v>
      </c>
      <c r="C57" s="136" t="s">
        <v>66</v>
      </c>
      <c r="D57" s="136" t="s">
        <v>66</v>
      </c>
      <c r="E57" s="136" t="s">
        <v>66</v>
      </c>
      <c r="F57" s="34"/>
      <c r="G57" s="35" t="s">
        <v>296</v>
      </c>
      <c r="H57" s="29" t="s">
        <v>74</v>
      </c>
      <c r="I57" s="30"/>
      <c r="J57" s="31">
        <v>56.38</v>
      </c>
      <c r="K57" s="32">
        <f t="shared" si="0"/>
        <v>0</v>
      </c>
      <c r="M57" s="16"/>
    </row>
    <row r="58" spans="1:13" s="19" customFormat="1" ht="75" customHeight="1">
      <c r="A58" s="26" t="s">
        <v>146</v>
      </c>
      <c r="B58" s="136" t="s">
        <v>67</v>
      </c>
      <c r="C58" s="136" t="s">
        <v>67</v>
      </c>
      <c r="D58" s="136" t="s">
        <v>67</v>
      </c>
      <c r="E58" s="136" t="s">
        <v>67</v>
      </c>
      <c r="F58" s="34"/>
      <c r="G58" s="35" t="s">
        <v>307</v>
      </c>
      <c r="H58" s="29" t="s">
        <v>75</v>
      </c>
      <c r="I58" s="30"/>
      <c r="J58" s="31">
        <v>127.39</v>
      </c>
      <c r="K58" s="32">
        <f t="shared" si="0"/>
        <v>0</v>
      </c>
      <c r="M58" s="16"/>
    </row>
    <row r="59" spans="1:13" s="19" customFormat="1" ht="75" customHeight="1">
      <c r="A59" s="26" t="s">
        <v>147</v>
      </c>
      <c r="B59" s="136" t="s">
        <v>214</v>
      </c>
      <c r="C59" s="136" t="s">
        <v>68</v>
      </c>
      <c r="D59" s="136" t="s">
        <v>68</v>
      </c>
      <c r="E59" s="136" t="s">
        <v>68</v>
      </c>
      <c r="F59" s="34"/>
      <c r="G59" s="35" t="s">
        <v>296</v>
      </c>
      <c r="H59" s="29" t="s">
        <v>75</v>
      </c>
      <c r="I59" s="30"/>
      <c r="J59" s="31">
        <v>128.69</v>
      </c>
      <c r="K59" s="32">
        <f t="shared" si="0"/>
        <v>0</v>
      </c>
      <c r="M59" s="16"/>
    </row>
    <row r="60" spans="1:13" s="19" customFormat="1" ht="75" customHeight="1">
      <c r="A60" s="26" t="s">
        <v>148</v>
      </c>
      <c r="B60" s="136" t="s">
        <v>69</v>
      </c>
      <c r="C60" s="136" t="s">
        <v>69</v>
      </c>
      <c r="D60" s="136" t="s">
        <v>69</v>
      </c>
      <c r="E60" s="136" t="s">
        <v>69</v>
      </c>
      <c r="F60" s="34"/>
      <c r="G60" s="35" t="s">
        <v>309</v>
      </c>
      <c r="H60" s="29" t="s">
        <v>73</v>
      </c>
      <c r="I60" s="30"/>
      <c r="J60" s="31">
        <v>63.89</v>
      </c>
      <c r="K60" s="32">
        <f t="shared" si="0"/>
        <v>0</v>
      </c>
      <c r="M60" s="16"/>
    </row>
    <row r="61" spans="1:13" s="19" customFormat="1" ht="69.95" customHeight="1">
      <c r="A61" s="26" t="s">
        <v>149</v>
      </c>
      <c r="B61" s="136" t="s">
        <v>51</v>
      </c>
      <c r="C61" s="136" t="s">
        <v>51</v>
      </c>
      <c r="D61" s="136" t="s">
        <v>51</v>
      </c>
      <c r="E61" s="136" t="s">
        <v>51</v>
      </c>
      <c r="F61" s="36"/>
      <c r="G61" s="35" t="s">
        <v>296</v>
      </c>
      <c r="H61" s="29" t="s">
        <v>56</v>
      </c>
      <c r="I61" s="30"/>
      <c r="J61" s="31">
        <v>12.03</v>
      </c>
      <c r="K61" s="32">
        <f t="shared" si="0"/>
        <v>0</v>
      </c>
      <c r="M61" s="16"/>
    </row>
    <row r="62" spans="1:13" s="19" customFormat="1" ht="69.95" customHeight="1">
      <c r="A62" s="26" t="s">
        <v>150</v>
      </c>
      <c r="B62" s="136" t="s">
        <v>52</v>
      </c>
      <c r="C62" s="136" t="s">
        <v>52</v>
      </c>
      <c r="D62" s="136" t="s">
        <v>52</v>
      </c>
      <c r="E62" s="136" t="s">
        <v>52</v>
      </c>
      <c r="F62" s="34"/>
      <c r="G62" s="35" t="s">
        <v>296</v>
      </c>
      <c r="H62" s="29" t="s">
        <v>56</v>
      </c>
      <c r="I62" s="30"/>
      <c r="J62" s="31">
        <v>12.03</v>
      </c>
      <c r="K62" s="32">
        <f t="shared" si="0"/>
        <v>0</v>
      </c>
      <c r="M62" s="16"/>
    </row>
    <row r="63" spans="1:13" s="19" customFormat="1" ht="69.95" customHeight="1">
      <c r="A63" s="26" t="s">
        <v>151</v>
      </c>
      <c r="B63" s="136" t="s">
        <v>53</v>
      </c>
      <c r="C63" s="136" t="s">
        <v>53</v>
      </c>
      <c r="D63" s="136" t="s">
        <v>53</v>
      </c>
      <c r="E63" s="136" t="s">
        <v>53</v>
      </c>
      <c r="F63" s="34"/>
      <c r="G63" s="35" t="s">
        <v>296</v>
      </c>
      <c r="H63" s="29" t="s">
        <v>56</v>
      </c>
      <c r="I63" s="30"/>
      <c r="J63" s="31">
        <v>12.03</v>
      </c>
      <c r="K63" s="32">
        <f t="shared" si="0"/>
        <v>0</v>
      </c>
      <c r="M63" s="16"/>
    </row>
    <row r="64" spans="1:13" s="19" customFormat="1" ht="69.95" customHeight="1">
      <c r="A64" s="26" t="s">
        <v>152</v>
      </c>
      <c r="B64" s="136" t="s">
        <v>54</v>
      </c>
      <c r="C64" s="136" t="s">
        <v>54</v>
      </c>
      <c r="D64" s="136" t="s">
        <v>54</v>
      </c>
      <c r="E64" s="136" t="s">
        <v>54</v>
      </c>
      <c r="F64" s="34"/>
      <c r="G64" s="35" t="s">
        <v>296</v>
      </c>
      <c r="H64" s="29" t="s">
        <v>56</v>
      </c>
      <c r="I64" s="30"/>
      <c r="J64" s="31">
        <v>12.03</v>
      </c>
      <c r="K64" s="32">
        <f t="shared" si="0"/>
        <v>0</v>
      </c>
      <c r="M64" s="16"/>
    </row>
    <row r="65" spans="1:13" s="19" customFormat="1" ht="69.95" customHeight="1">
      <c r="A65" s="26" t="s">
        <v>153</v>
      </c>
      <c r="B65" s="136" t="s">
        <v>55</v>
      </c>
      <c r="C65" s="136" t="s">
        <v>55</v>
      </c>
      <c r="D65" s="136" t="s">
        <v>55</v>
      </c>
      <c r="E65" s="136" t="s">
        <v>55</v>
      </c>
      <c r="F65" s="34"/>
      <c r="G65" s="35" t="s">
        <v>309</v>
      </c>
      <c r="H65" s="29" t="s">
        <v>56</v>
      </c>
      <c r="I65" s="30"/>
      <c r="J65" s="31">
        <v>12.03</v>
      </c>
      <c r="K65" s="32">
        <f t="shared" ref="K65:K67" si="5">J65*I65</f>
        <v>0</v>
      </c>
      <c r="M65" s="16"/>
    </row>
    <row r="66" spans="1:13" s="19" customFormat="1" ht="69.95" customHeight="1">
      <c r="A66" s="37" t="s">
        <v>174</v>
      </c>
      <c r="B66" s="136" t="s">
        <v>195</v>
      </c>
      <c r="C66" s="136" t="s">
        <v>55</v>
      </c>
      <c r="D66" s="136" t="s">
        <v>55</v>
      </c>
      <c r="E66" s="136" t="s">
        <v>55</v>
      </c>
      <c r="F66" s="34"/>
      <c r="G66" s="35" t="s">
        <v>296</v>
      </c>
      <c r="H66" s="29" t="s">
        <v>49</v>
      </c>
      <c r="I66" s="30"/>
      <c r="J66" s="31">
        <v>13.41</v>
      </c>
      <c r="K66" s="32">
        <f t="shared" si="5"/>
        <v>0</v>
      </c>
      <c r="M66" s="16"/>
    </row>
    <row r="67" spans="1:13" s="19" customFormat="1" ht="69.95" customHeight="1">
      <c r="A67" s="37" t="s">
        <v>293</v>
      </c>
      <c r="B67" s="156" t="s">
        <v>292</v>
      </c>
      <c r="C67" s="157"/>
      <c r="D67" s="157"/>
      <c r="E67" s="158"/>
      <c r="F67"/>
      <c r="G67" s="35" t="s">
        <v>296</v>
      </c>
      <c r="H67" s="132" t="s">
        <v>49</v>
      </c>
      <c r="I67" s="30"/>
      <c r="J67" s="31">
        <v>13.41</v>
      </c>
      <c r="K67" s="32">
        <f t="shared" si="5"/>
        <v>0</v>
      </c>
      <c r="M67" s="16"/>
    </row>
    <row r="68" spans="1:13" ht="18" customHeight="1">
      <c r="A68" s="140" t="s">
        <v>113</v>
      </c>
      <c r="B68" s="141"/>
      <c r="C68" s="141"/>
      <c r="D68" s="141"/>
      <c r="E68" s="141"/>
      <c r="F68" s="141"/>
      <c r="G68" s="141"/>
      <c r="H68" s="141"/>
      <c r="I68" s="141"/>
      <c r="J68" s="141"/>
      <c r="K68" s="141"/>
    </row>
    <row r="69" spans="1:13" ht="69.95" customHeight="1">
      <c r="A69" s="26" t="s">
        <v>154</v>
      </c>
      <c r="B69" s="136" t="s">
        <v>21</v>
      </c>
      <c r="C69" s="136" t="s">
        <v>21</v>
      </c>
      <c r="D69" s="136" t="s">
        <v>21</v>
      </c>
      <c r="E69" s="136" t="s">
        <v>21</v>
      </c>
      <c r="F69" s="34"/>
      <c r="G69" s="35" t="s">
        <v>296</v>
      </c>
      <c r="H69" s="29" t="s">
        <v>155</v>
      </c>
      <c r="I69" s="30"/>
      <c r="J69" s="31">
        <v>400</v>
      </c>
      <c r="K69" s="32">
        <f t="shared" ref="K69:K80" si="6">I69*J69</f>
        <v>0</v>
      </c>
    </row>
    <row r="70" spans="1:13" s="19" customFormat="1" ht="69.95" customHeight="1">
      <c r="A70" s="83" t="s">
        <v>175</v>
      </c>
      <c r="B70" s="136" t="s">
        <v>176</v>
      </c>
      <c r="C70" s="136"/>
      <c r="D70" s="136"/>
      <c r="E70" s="136"/>
      <c r="F70" s="34"/>
      <c r="G70" s="35" t="s">
        <v>296</v>
      </c>
      <c r="H70" s="29" t="s">
        <v>155</v>
      </c>
      <c r="I70" s="30"/>
      <c r="J70" s="31">
        <v>400</v>
      </c>
      <c r="K70" s="32">
        <f t="shared" si="6"/>
        <v>0</v>
      </c>
      <c r="L70" s="24"/>
      <c r="M70"/>
    </row>
    <row r="71" spans="1:13" s="19" customFormat="1" ht="69.95" customHeight="1">
      <c r="A71" s="83" t="s">
        <v>244</v>
      </c>
      <c r="B71" s="156" t="s">
        <v>249</v>
      </c>
      <c r="C71" s="157"/>
      <c r="D71" s="157"/>
      <c r="E71" s="158"/>
      <c r="F71"/>
      <c r="G71" s="35" t="s">
        <v>296</v>
      </c>
      <c r="H71" s="103" t="s">
        <v>246</v>
      </c>
      <c r="I71" s="30"/>
      <c r="J71" s="31">
        <v>7.59</v>
      </c>
      <c r="K71" s="32">
        <f t="shared" si="6"/>
        <v>0</v>
      </c>
      <c r="L71" s="105"/>
      <c r="M71" s="25"/>
    </row>
    <row r="72" spans="1:13" s="19" customFormat="1" ht="69.95" customHeight="1">
      <c r="A72" s="83" t="s">
        <v>245</v>
      </c>
      <c r="B72" s="156" t="s">
        <v>250</v>
      </c>
      <c r="C72" s="157"/>
      <c r="D72" s="157"/>
      <c r="E72" s="158"/>
      <c r="F72" s="106"/>
      <c r="G72" s="35" t="s">
        <v>296</v>
      </c>
      <c r="H72" s="103" t="s">
        <v>246</v>
      </c>
      <c r="I72" s="30"/>
      <c r="J72" s="31">
        <v>7.59</v>
      </c>
      <c r="K72" s="32">
        <f t="shared" si="6"/>
        <v>0</v>
      </c>
      <c r="L72" s="105"/>
      <c r="M72"/>
    </row>
    <row r="73" spans="1:13" s="19" customFormat="1" ht="69.95" customHeight="1">
      <c r="A73" s="37" t="s">
        <v>229</v>
      </c>
      <c r="B73" s="136" t="s">
        <v>251</v>
      </c>
      <c r="C73" s="136"/>
      <c r="D73" s="136"/>
      <c r="E73" s="136"/>
      <c r="F73" s="34"/>
      <c r="G73" s="35" t="s">
        <v>271</v>
      </c>
      <c r="H73" s="29" t="s">
        <v>227</v>
      </c>
      <c r="I73" s="30"/>
      <c r="J73" s="31">
        <v>10.99</v>
      </c>
      <c r="K73" s="32">
        <f t="shared" si="6"/>
        <v>0</v>
      </c>
    </row>
    <row r="74" spans="1:13" s="19" customFormat="1" ht="120" customHeight="1">
      <c r="A74" s="37" t="s">
        <v>58</v>
      </c>
      <c r="B74" s="136" t="s">
        <v>106</v>
      </c>
      <c r="C74" s="136" t="s">
        <v>106</v>
      </c>
      <c r="D74" s="136" t="s">
        <v>106</v>
      </c>
      <c r="E74" s="136" t="s">
        <v>106</v>
      </c>
      <c r="F74"/>
      <c r="G74" s="35" t="s">
        <v>296</v>
      </c>
      <c r="H74" s="29" t="s">
        <v>107</v>
      </c>
      <c r="I74" s="30"/>
      <c r="J74" s="31">
        <v>375</v>
      </c>
      <c r="K74" s="32">
        <f t="shared" si="6"/>
        <v>0</v>
      </c>
    </row>
    <row r="75" spans="1:13" s="19" customFormat="1" ht="75" customHeight="1">
      <c r="A75" s="37" t="s">
        <v>226</v>
      </c>
      <c r="B75" s="156" t="s">
        <v>230</v>
      </c>
      <c r="C75" s="157"/>
      <c r="D75" s="157"/>
      <c r="E75" s="158"/>
      <c r="F75" s="91"/>
      <c r="G75" s="35" t="s">
        <v>294</v>
      </c>
      <c r="H75" s="90" t="s">
        <v>156</v>
      </c>
      <c r="I75" s="30"/>
      <c r="J75" s="31">
        <v>8.74</v>
      </c>
      <c r="K75" s="32">
        <f t="shared" si="6"/>
        <v>0</v>
      </c>
      <c r="L75"/>
      <c r="M75" s="95"/>
    </row>
    <row r="76" spans="1:13" s="19" customFormat="1" ht="75" customHeight="1">
      <c r="A76" s="112" t="s">
        <v>258</v>
      </c>
      <c r="B76" s="137" t="s">
        <v>261</v>
      </c>
      <c r="C76" s="138"/>
      <c r="D76" s="138"/>
      <c r="E76" s="139"/>
      <c r="F76"/>
      <c r="G76" s="35" t="s">
        <v>297</v>
      </c>
      <c r="H76" s="109" t="s">
        <v>264</v>
      </c>
      <c r="I76" s="30"/>
      <c r="J76" s="111">
        <v>123.77</v>
      </c>
      <c r="K76" s="32">
        <f t="shared" si="6"/>
        <v>0</v>
      </c>
      <c r="L76" s="113"/>
      <c r="M76" s="95"/>
    </row>
    <row r="77" spans="1:13" s="19" customFormat="1" ht="75" customHeight="1">
      <c r="A77" s="112" t="s">
        <v>259</v>
      </c>
      <c r="B77" s="137" t="s">
        <v>262</v>
      </c>
      <c r="C77" s="138"/>
      <c r="D77" s="138"/>
      <c r="E77" s="139"/>
      <c r="F77" s="110"/>
      <c r="G77" s="35" t="s">
        <v>297</v>
      </c>
      <c r="H77" s="109" t="s">
        <v>264</v>
      </c>
      <c r="I77" s="30"/>
      <c r="J77" s="111">
        <v>150.58000000000001</v>
      </c>
      <c r="K77" s="32">
        <f t="shared" si="6"/>
        <v>0</v>
      </c>
      <c r="L77" s="113"/>
      <c r="M77" s="95"/>
    </row>
    <row r="78" spans="1:13" s="19" customFormat="1" ht="75" customHeight="1">
      <c r="A78" s="112" t="s">
        <v>260</v>
      </c>
      <c r="B78" s="137" t="s">
        <v>263</v>
      </c>
      <c r="C78" s="138"/>
      <c r="D78" s="138"/>
      <c r="E78" s="139"/>
      <c r="F78" s="110"/>
      <c r="G78" s="35" t="s">
        <v>297</v>
      </c>
      <c r="H78" s="109" t="s">
        <v>264</v>
      </c>
      <c r="I78" s="30"/>
      <c r="J78" s="111">
        <v>185.06</v>
      </c>
      <c r="K78" s="32">
        <f t="shared" si="6"/>
        <v>0</v>
      </c>
      <c r="L78" s="113"/>
      <c r="M78" s="95"/>
    </row>
    <row r="79" spans="1:13" s="19" customFormat="1" ht="18" customHeight="1">
      <c r="A79" s="142" t="s">
        <v>215</v>
      </c>
      <c r="B79" s="142" t="s">
        <v>105</v>
      </c>
      <c r="C79" s="142" t="s">
        <v>105</v>
      </c>
      <c r="D79" s="142" t="s">
        <v>105</v>
      </c>
      <c r="E79" s="142" t="s">
        <v>105</v>
      </c>
      <c r="F79" s="142" t="s">
        <v>105</v>
      </c>
      <c r="G79" s="142" t="s">
        <v>105</v>
      </c>
      <c r="H79" s="142" t="s">
        <v>105</v>
      </c>
      <c r="I79" s="142" t="s">
        <v>105</v>
      </c>
      <c r="J79" s="142" t="s">
        <v>105</v>
      </c>
      <c r="K79" s="142"/>
      <c r="M79" s="96"/>
    </row>
    <row r="80" spans="1:13" s="19" customFormat="1" ht="110.15" customHeight="1">
      <c r="A80" s="37" t="s">
        <v>185</v>
      </c>
      <c r="B80" s="165" t="s">
        <v>182</v>
      </c>
      <c r="C80" s="165"/>
      <c r="D80" s="165"/>
      <c r="E80" s="165"/>
      <c r="F80"/>
      <c r="G80" s="35" t="s">
        <v>296</v>
      </c>
      <c r="H80" s="29" t="s">
        <v>156</v>
      </c>
      <c r="I80" s="86"/>
      <c r="J80" s="31">
        <v>23.52</v>
      </c>
      <c r="K80" s="32">
        <f t="shared" si="6"/>
        <v>0</v>
      </c>
      <c r="M80" s="97"/>
    </row>
    <row r="81" spans="1:14" s="19" customFormat="1" ht="110.15" customHeight="1">
      <c r="A81" s="37" t="s">
        <v>177</v>
      </c>
      <c r="B81" s="165" t="s">
        <v>192</v>
      </c>
      <c r="C81" s="165"/>
      <c r="D81" s="165"/>
      <c r="E81" s="165"/>
      <c r="F81" s="34"/>
      <c r="G81" s="35" t="s">
        <v>297</v>
      </c>
      <c r="H81" s="29" t="s">
        <v>156</v>
      </c>
      <c r="I81" s="86"/>
      <c r="J81" s="31">
        <v>23.52</v>
      </c>
      <c r="K81" s="32">
        <f>I80*J80</f>
        <v>0</v>
      </c>
      <c r="L81"/>
      <c r="M81" s="98"/>
    </row>
    <row r="82" spans="1:14" s="19" customFormat="1" ht="18" customHeight="1">
      <c r="A82" s="142" t="s">
        <v>222</v>
      </c>
      <c r="B82" s="142" t="s">
        <v>105</v>
      </c>
      <c r="C82" s="142" t="s">
        <v>105</v>
      </c>
      <c r="D82" s="142" t="s">
        <v>105</v>
      </c>
      <c r="E82" s="142" t="s">
        <v>105</v>
      </c>
      <c r="F82" s="142" t="s">
        <v>105</v>
      </c>
      <c r="G82" s="142" t="s">
        <v>105</v>
      </c>
      <c r="H82" s="142" t="s">
        <v>105</v>
      </c>
      <c r="I82" s="142" t="s">
        <v>105</v>
      </c>
      <c r="J82" s="142" t="s">
        <v>105</v>
      </c>
      <c r="K82" s="142"/>
      <c r="M82" s="98"/>
    </row>
    <row r="83" spans="1:14" s="19" customFormat="1" ht="90" customHeight="1">
      <c r="A83" s="37" t="s">
        <v>179</v>
      </c>
      <c r="B83" s="136" t="s">
        <v>178</v>
      </c>
      <c r="C83" s="136"/>
      <c r="D83" s="136"/>
      <c r="E83" s="136"/>
      <c r="F83" s="79"/>
      <c r="G83" s="35" t="s">
        <v>296</v>
      </c>
      <c r="H83" s="29" t="s">
        <v>116</v>
      </c>
      <c r="I83" s="86"/>
      <c r="J83" s="31">
        <v>86.91</v>
      </c>
      <c r="K83" s="32">
        <f t="shared" ref="K83:K84" si="7">I83*J83</f>
        <v>0</v>
      </c>
      <c r="M83" s="98"/>
    </row>
    <row r="84" spans="1:14" s="19" customFormat="1" ht="90" customHeight="1">
      <c r="A84" s="37" t="s">
        <v>180</v>
      </c>
      <c r="B84" s="165" t="s">
        <v>217</v>
      </c>
      <c r="C84" s="165"/>
      <c r="D84" s="165"/>
      <c r="E84" s="165"/>
      <c r="F84" s="34"/>
      <c r="G84" s="35" t="s">
        <v>296</v>
      </c>
      <c r="H84" s="29" t="s">
        <v>116</v>
      </c>
      <c r="I84" s="86"/>
      <c r="J84" s="31">
        <v>125.25</v>
      </c>
      <c r="K84" s="32">
        <f t="shared" si="7"/>
        <v>0</v>
      </c>
      <c r="M84" s="98"/>
    </row>
    <row r="85" spans="1:14" s="19" customFormat="1" ht="18" customHeight="1">
      <c r="A85" s="142" t="s">
        <v>216</v>
      </c>
      <c r="B85" s="142" t="s">
        <v>105</v>
      </c>
      <c r="C85" s="142" t="s">
        <v>105</v>
      </c>
      <c r="D85" s="142" t="s">
        <v>105</v>
      </c>
      <c r="E85" s="142" t="s">
        <v>105</v>
      </c>
      <c r="F85" s="142" t="s">
        <v>105</v>
      </c>
      <c r="G85" s="142" t="s">
        <v>105</v>
      </c>
      <c r="H85" s="142" t="s">
        <v>105</v>
      </c>
      <c r="I85" s="142" t="s">
        <v>105</v>
      </c>
      <c r="J85" s="142" t="s">
        <v>105</v>
      </c>
      <c r="K85" s="142"/>
      <c r="M85" s="98"/>
    </row>
    <row r="86" spans="1:14" s="19" customFormat="1" ht="90" customHeight="1">
      <c r="A86" s="85" t="s">
        <v>207</v>
      </c>
      <c r="B86" s="165" t="s">
        <v>218</v>
      </c>
      <c r="C86" s="165"/>
      <c r="D86" s="165"/>
      <c r="E86" s="165"/>
      <c r="F86"/>
      <c r="G86" s="35" t="s">
        <v>296</v>
      </c>
      <c r="H86" s="29" t="s">
        <v>156</v>
      </c>
      <c r="I86" s="86"/>
      <c r="J86" s="34" t="s">
        <v>181</v>
      </c>
      <c r="K86" s="32">
        <f t="shared" ref="K86:K87" si="8">I86*J86</f>
        <v>0</v>
      </c>
      <c r="M86" s="98"/>
    </row>
    <row r="87" spans="1:14" s="19" customFormat="1" ht="90" customHeight="1">
      <c r="A87" s="85" t="s">
        <v>208</v>
      </c>
      <c r="B87" s="165" t="s">
        <v>219</v>
      </c>
      <c r="C87" s="165"/>
      <c r="D87" s="165"/>
      <c r="E87" s="165"/>
      <c r="F87" s="34"/>
      <c r="G87" s="35" t="s">
        <v>296</v>
      </c>
      <c r="H87" s="29" t="s">
        <v>156</v>
      </c>
      <c r="I87" s="86"/>
      <c r="J87" s="34" t="s">
        <v>181</v>
      </c>
      <c r="K87" s="32">
        <f t="shared" si="8"/>
        <v>0</v>
      </c>
      <c r="M87" s="98"/>
    </row>
    <row r="88" spans="1:14" s="19" customFormat="1" ht="18" customHeight="1">
      <c r="A88" s="142" t="s">
        <v>221</v>
      </c>
      <c r="B88" s="142" t="s">
        <v>105</v>
      </c>
      <c r="C88" s="142" t="s">
        <v>105</v>
      </c>
      <c r="D88" s="142" t="s">
        <v>105</v>
      </c>
      <c r="E88" s="142" t="s">
        <v>105</v>
      </c>
      <c r="F88" s="142" t="s">
        <v>105</v>
      </c>
      <c r="G88" s="142" t="s">
        <v>105</v>
      </c>
      <c r="H88" s="142" t="s">
        <v>105</v>
      </c>
      <c r="I88" s="142" t="s">
        <v>105</v>
      </c>
      <c r="J88" s="142" t="s">
        <v>105</v>
      </c>
      <c r="K88" s="142"/>
      <c r="M88" s="98"/>
    </row>
    <row r="89" spans="1:14" s="19" customFormat="1" ht="129.94999999999999" customHeight="1">
      <c r="A89" s="37" t="s">
        <v>183</v>
      </c>
      <c r="B89" s="165" t="s">
        <v>184</v>
      </c>
      <c r="C89" s="165"/>
      <c r="D89" s="165"/>
      <c r="E89" s="165"/>
      <c r="F89" s="34"/>
      <c r="G89" s="35" t="s">
        <v>296</v>
      </c>
      <c r="H89" s="29" t="s">
        <v>50</v>
      </c>
      <c r="I89" s="86"/>
      <c r="J89" s="31">
        <v>87.45</v>
      </c>
      <c r="K89" s="32">
        <f>I89*J89</f>
        <v>0</v>
      </c>
      <c r="M89" s="98"/>
    </row>
    <row r="90" spans="1:14" s="19" customFormat="1" ht="69.95" customHeight="1">
      <c r="A90" s="37" t="s">
        <v>239</v>
      </c>
      <c r="B90" s="136" t="s">
        <v>193</v>
      </c>
      <c r="C90" s="136" t="s">
        <v>104</v>
      </c>
      <c r="D90" s="136" t="s">
        <v>104</v>
      </c>
      <c r="E90" s="136" t="s">
        <v>104</v>
      </c>
      <c r="F90"/>
      <c r="G90" s="35" t="s">
        <v>296</v>
      </c>
      <c r="H90" s="29" t="s">
        <v>50</v>
      </c>
      <c r="I90" s="86"/>
      <c r="J90" s="31" t="s">
        <v>157</v>
      </c>
      <c r="K90" s="32">
        <f t="shared" ref="K90" si="9">I90*J90</f>
        <v>0</v>
      </c>
      <c r="M90" s="98"/>
    </row>
    <row r="91" spans="1:14" s="19" customFormat="1" ht="18" customHeight="1">
      <c r="A91" s="142" t="s">
        <v>220</v>
      </c>
      <c r="B91" s="142" t="s">
        <v>105</v>
      </c>
      <c r="C91" s="142" t="s">
        <v>105</v>
      </c>
      <c r="D91" s="142" t="s">
        <v>105</v>
      </c>
      <c r="E91" s="142" t="s">
        <v>105</v>
      </c>
      <c r="F91" s="142" t="s">
        <v>105</v>
      </c>
      <c r="G91" s="142" t="s">
        <v>105</v>
      </c>
      <c r="H91" s="142" t="s">
        <v>105</v>
      </c>
      <c r="I91" s="142" t="s">
        <v>105</v>
      </c>
      <c r="J91" s="142" t="s">
        <v>105</v>
      </c>
      <c r="K91" s="142"/>
      <c r="M91" s="98"/>
    </row>
    <row r="92" spans="1:14" s="19" customFormat="1" ht="120" customHeight="1">
      <c r="A92" s="85" t="s">
        <v>209</v>
      </c>
      <c r="B92" s="136" t="s">
        <v>186</v>
      </c>
      <c r="C92" s="136"/>
      <c r="D92" s="136"/>
      <c r="E92" s="136"/>
      <c r="F92" s="34"/>
      <c r="G92" s="35" t="s">
        <v>296</v>
      </c>
      <c r="H92" s="29" t="s">
        <v>171</v>
      </c>
      <c r="I92" s="87"/>
      <c r="J92" s="34" t="s">
        <v>187</v>
      </c>
      <c r="K92" s="32">
        <f t="shared" ref="K92:K97" si="10">I92*J92</f>
        <v>0</v>
      </c>
      <c r="M92" s="98"/>
      <c r="N92"/>
    </row>
    <row r="93" spans="1:14" s="19" customFormat="1" ht="120" customHeight="1">
      <c r="A93" s="85" t="s">
        <v>210</v>
      </c>
      <c r="B93" s="136" t="s">
        <v>238</v>
      </c>
      <c r="C93" s="136"/>
      <c r="D93" s="136"/>
      <c r="E93" s="136"/>
      <c r="F93" s="34"/>
      <c r="G93" s="35" t="s">
        <v>296</v>
      </c>
      <c r="H93" s="29" t="s">
        <v>116</v>
      </c>
      <c r="I93" s="87"/>
      <c r="J93" s="34" t="s">
        <v>188</v>
      </c>
      <c r="K93" s="32">
        <f t="shared" si="10"/>
        <v>0</v>
      </c>
      <c r="M93" s="98"/>
    </row>
    <row r="94" spans="1:14" s="19" customFormat="1" ht="99.95" customHeight="1">
      <c r="A94" s="104" t="s">
        <v>254</v>
      </c>
      <c r="B94" s="156" t="s">
        <v>252</v>
      </c>
      <c r="C94" s="157"/>
      <c r="D94" s="157"/>
      <c r="E94" s="158"/>
      <c r="F94" s="34"/>
      <c r="G94" s="35" t="s">
        <v>296</v>
      </c>
      <c r="H94" s="108" t="s">
        <v>116</v>
      </c>
      <c r="I94" s="87"/>
      <c r="J94" s="111">
        <v>269.27999999999997</v>
      </c>
      <c r="K94" s="32">
        <f t="shared" si="10"/>
        <v>0</v>
      </c>
      <c r="M94" s="98"/>
    </row>
    <row r="95" spans="1:14" s="19" customFormat="1" ht="99.95" customHeight="1">
      <c r="A95" s="104" t="s">
        <v>255</v>
      </c>
      <c r="B95" s="156" t="s">
        <v>253</v>
      </c>
      <c r="C95" s="157"/>
      <c r="D95" s="157"/>
      <c r="E95" s="158"/>
      <c r="F95"/>
      <c r="G95" s="35" t="s">
        <v>296</v>
      </c>
      <c r="H95" s="108" t="s">
        <v>171</v>
      </c>
      <c r="I95" s="87"/>
      <c r="J95" s="111">
        <v>155.9</v>
      </c>
      <c r="K95" s="32">
        <f t="shared" si="10"/>
        <v>0</v>
      </c>
      <c r="M95" s="98"/>
    </row>
    <row r="96" spans="1:14" s="19" customFormat="1" ht="120" customHeight="1">
      <c r="A96" s="94" t="s">
        <v>228</v>
      </c>
      <c r="B96" s="136" t="s">
        <v>194</v>
      </c>
      <c r="C96" s="136"/>
      <c r="D96" s="136"/>
      <c r="E96" s="136"/>
      <c r="F96" s="39"/>
      <c r="G96" s="35" t="s">
        <v>296</v>
      </c>
      <c r="H96" s="29" t="s">
        <v>171</v>
      </c>
      <c r="I96" s="87"/>
      <c r="J96" s="34">
        <v>127.17</v>
      </c>
      <c r="K96" s="32">
        <f t="shared" si="10"/>
        <v>0</v>
      </c>
    </row>
    <row r="97" spans="1:13" s="19" customFormat="1" ht="129.94999999999999" customHeight="1">
      <c r="A97" s="85" t="s">
        <v>211</v>
      </c>
      <c r="B97" s="136" t="s">
        <v>189</v>
      </c>
      <c r="C97" s="136"/>
      <c r="D97" s="136"/>
      <c r="E97" s="136"/>
      <c r="F97"/>
      <c r="G97" s="35" t="s">
        <v>297</v>
      </c>
      <c r="H97" s="29" t="s">
        <v>171</v>
      </c>
      <c r="I97" s="87"/>
      <c r="J97" s="34" t="s">
        <v>190</v>
      </c>
      <c r="K97" s="32">
        <f t="shared" si="10"/>
        <v>0</v>
      </c>
    </row>
    <row r="98" spans="1:13" ht="18" customHeight="1">
      <c r="A98" s="140" t="s">
        <v>22</v>
      </c>
      <c r="B98" s="140" t="s">
        <v>22</v>
      </c>
      <c r="C98" s="140" t="s">
        <v>22</v>
      </c>
      <c r="D98" s="140" t="s">
        <v>22</v>
      </c>
      <c r="E98" s="140" t="s">
        <v>22</v>
      </c>
      <c r="F98" s="140" t="s">
        <v>22</v>
      </c>
      <c r="G98" s="140"/>
      <c r="H98" s="140" t="s">
        <v>22</v>
      </c>
      <c r="I98" s="140" t="s">
        <v>22</v>
      </c>
      <c r="J98" s="140" t="s">
        <v>22</v>
      </c>
      <c r="K98" s="140" t="s">
        <v>22</v>
      </c>
    </row>
    <row r="99" spans="1:13" ht="69.95" customHeight="1">
      <c r="A99" s="37" t="s">
        <v>224</v>
      </c>
      <c r="B99" s="136" t="s">
        <v>223</v>
      </c>
      <c r="C99" s="136"/>
      <c r="D99" s="136"/>
      <c r="E99" s="136"/>
      <c r="F99" s="23"/>
      <c r="G99" s="35" t="s">
        <v>296</v>
      </c>
      <c r="H99" s="29" t="s">
        <v>156</v>
      </c>
      <c r="I99" s="30"/>
      <c r="J99" s="31">
        <v>275.38</v>
      </c>
      <c r="K99" s="32">
        <f>I99*J99</f>
        <v>0</v>
      </c>
    </row>
    <row r="100" spans="1:13" s="19" customFormat="1" ht="69.95" customHeight="1">
      <c r="A100" s="89" t="s">
        <v>158</v>
      </c>
      <c r="B100" s="136" t="s">
        <v>23</v>
      </c>
      <c r="C100" s="136" t="s">
        <v>23</v>
      </c>
      <c r="D100" s="136" t="s">
        <v>23</v>
      </c>
      <c r="E100" s="136" t="s">
        <v>23</v>
      </c>
      <c r="F100" s="34"/>
      <c r="G100" s="35" t="s">
        <v>296</v>
      </c>
      <c r="H100" s="88" t="s">
        <v>159</v>
      </c>
      <c r="I100" s="30"/>
      <c r="J100" s="31">
        <v>118</v>
      </c>
      <c r="K100" s="32">
        <f>I100*J100</f>
        <v>0</v>
      </c>
    </row>
    <row r="101" spans="1:13" ht="69.95" customHeight="1">
      <c r="A101" s="26" t="s">
        <v>160</v>
      </c>
      <c r="B101" s="136" t="s">
        <v>24</v>
      </c>
      <c r="C101" s="136" t="s">
        <v>24</v>
      </c>
      <c r="D101" s="136" t="s">
        <v>24</v>
      </c>
      <c r="E101" s="136" t="s">
        <v>24</v>
      </c>
      <c r="F101" s="34"/>
      <c r="G101" s="35" t="s">
        <v>296</v>
      </c>
      <c r="H101" s="29" t="s">
        <v>159</v>
      </c>
      <c r="I101" s="30"/>
      <c r="J101" s="31">
        <v>118</v>
      </c>
      <c r="K101" s="32">
        <f>I101*J101</f>
        <v>0</v>
      </c>
    </row>
    <row r="102" spans="1:13" ht="69.95" customHeight="1">
      <c r="A102" s="81">
        <v>70564</v>
      </c>
      <c r="B102" s="136" t="s">
        <v>39</v>
      </c>
      <c r="C102" s="136" t="s">
        <v>25</v>
      </c>
      <c r="D102" s="136" t="s">
        <v>25</v>
      </c>
      <c r="E102" s="136" t="s">
        <v>25</v>
      </c>
      <c r="F102" s="34"/>
      <c r="G102" s="35" t="s">
        <v>296</v>
      </c>
      <c r="H102" s="29" t="s">
        <v>159</v>
      </c>
      <c r="I102" s="30"/>
      <c r="J102" s="31">
        <v>118</v>
      </c>
      <c r="K102" s="32">
        <f>I102*J102</f>
        <v>0</v>
      </c>
    </row>
    <row r="103" spans="1:13" ht="69.95" customHeight="1">
      <c r="A103" s="81">
        <v>70565</v>
      </c>
      <c r="B103" s="136" t="s">
        <v>47</v>
      </c>
      <c r="C103" s="136" t="s">
        <v>25</v>
      </c>
      <c r="D103" s="136" t="s">
        <v>25</v>
      </c>
      <c r="E103" s="136" t="s">
        <v>25</v>
      </c>
      <c r="F103" s="34"/>
      <c r="G103" s="35" t="s">
        <v>296</v>
      </c>
      <c r="H103" s="29" t="s">
        <v>159</v>
      </c>
      <c r="I103" s="30"/>
      <c r="J103" s="31">
        <v>118</v>
      </c>
      <c r="K103" s="32">
        <f>I103*J103</f>
        <v>0</v>
      </c>
    </row>
    <row r="104" spans="1:13" ht="18" customHeight="1">
      <c r="A104" s="140" t="s">
        <v>165</v>
      </c>
      <c r="B104" s="141"/>
      <c r="C104" s="141"/>
      <c r="D104" s="141"/>
      <c r="E104" s="141"/>
      <c r="F104" s="141"/>
      <c r="G104" s="141"/>
      <c r="H104" s="141"/>
      <c r="I104" s="141"/>
      <c r="J104" s="141"/>
      <c r="K104" s="141"/>
    </row>
    <row r="105" spans="1:13" ht="143.65" customHeight="1">
      <c r="A105" s="26" t="s">
        <v>161</v>
      </c>
      <c r="B105" s="136" t="s">
        <v>45</v>
      </c>
      <c r="C105" s="136" t="s">
        <v>26</v>
      </c>
      <c r="D105" s="136" t="s">
        <v>26</v>
      </c>
      <c r="E105" s="136" t="s">
        <v>26</v>
      </c>
      <c r="F105" s="34"/>
      <c r="G105" s="35" t="s">
        <v>296</v>
      </c>
      <c r="H105" s="29" t="s">
        <v>75</v>
      </c>
      <c r="I105" s="30"/>
      <c r="J105" s="31">
        <v>89.95</v>
      </c>
      <c r="K105" s="32">
        <f>I105*J105</f>
        <v>0</v>
      </c>
    </row>
    <row r="106" spans="1:13" s="19" customFormat="1" ht="120" customHeight="1">
      <c r="A106" s="128" t="s">
        <v>276</v>
      </c>
      <c r="B106" s="143" t="s">
        <v>277</v>
      </c>
      <c r="C106" s="144"/>
      <c r="D106" s="144"/>
      <c r="E106" s="145"/>
      <c r="F106"/>
      <c r="G106" s="35" t="s">
        <v>296</v>
      </c>
      <c r="H106" s="129" t="s">
        <v>50</v>
      </c>
      <c r="I106" s="130"/>
      <c r="J106" s="31">
        <v>70.89</v>
      </c>
      <c r="K106" s="32">
        <f>I106*J106</f>
        <v>0</v>
      </c>
    </row>
    <row r="107" spans="1:13" s="19" customFormat="1" ht="120" customHeight="1">
      <c r="A107" s="37" t="s">
        <v>282</v>
      </c>
      <c r="B107" s="171" t="s">
        <v>283</v>
      </c>
      <c r="C107" s="172"/>
      <c r="D107" s="172"/>
      <c r="E107" s="172"/>
      <c r="F107" s="106"/>
      <c r="G107" s="35" t="s">
        <v>296</v>
      </c>
      <c r="H107" s="126" t="s">
        <v>75</v>
      </c>
      <c r="I107" s="30"/>
      <c r="J107" s="31">
        <v>46.97</v>
      </c>
      <c r="K107" s="32">
        <f>I107*J107</f>
        <v>0</v>
      </c>
    </row>
    <row r="108" spans="1:13" s="19" customFormat="1" ht="145.69999999999999" customHeight="1">
      <c r="A108" s="26" t="s">
        <v>162</v>
      </c>
      <c r="B108" s="136" t="s">
        <v>270</v>
      </c>
      <c r="C108" s="136" t="s">
        <v>70</v>
      </c>
      <c r="D108" s="136" t="s">
        <v>70</v>
      </c>
      <c r="E108" s="136" t="s">
        <v>70</v>
      </c>
      <c r="F108" s="34"/>
      <c r="G108" s="35" t="s">
        <v>296</v>
      </c>
      <c r="H108" s="29" t="s">
        <v>171</v>
      </c>
      <c r="I108" s="30"/>
      <c r="J108" s="31">
        <v>34.5</v>
      </c>
      <c r="K108" s="32">
        <f t="shared" ref="K108:K112" si="11">I108*J108</f>
        <v>0</v>
      </c>
      <c r="L108" s="21"/>
      <c r="M108" s="21"/>
    </row>
    <row r="109" spans="1:13" s="19" customFormat="1" ht="99.95" customHeight="1">
      <c r="A109" s="26" t="s">
        <v>163</v>
      </c>
      <c r="B109" s="136" t="s">
        <v>71</v>
      </c>
      <c r="C109" s="136" t="s">
        <v>71</v>
      </c>
      <c r="D109" s="136" t="s">
        <v>71</v>
      </c>
      <c r="E109" s="136" t="s">
        <v>71</v>
      </c>
      <c r="F109" s="34"/>
      <c r="G109" s="35" t="s">
        <v>296</v>
      </c>
      <c r="H109" s="29" t="s">
        <v>171</v>
      </c>
      <c r="I109" s="30"/>
      <c r="J109" s="31">
        <v>315</v>
      </c>
      <c r="K109" s="32">
        <f t="shared" si="11"/>
        <v>0</v>
      </c>
      <c r="L109" s="21"/>
      <c r="M109" s="21"/>
    </row>
    <row r="110" spans="1:13" s="19" customFormat="1" ht="143.15" customHeight="1">
      <c r="A110" s="37" t="s">
        <v>164</v>
      </c>
      <c r="B110" s="136" t="s">
        <v>272</v>
      </c>
      <c r="C110" s="136" t="s">
        <v>70</v>
      </c>
      <c r="D110" s="136" t="s">
        <v>70</v>
      </c>
      <c r="E110" s="136" t="s">
        <v>70</v>
      </c>
      <c r="F110" s="34"/>
      <c r="G110" s="35" t="s">
        <v>298</v>
      </c>
      <c r="H110" s="115" t="s">
        <v>171</v>
      </c>
      <c r="I110" s="30"/>
      <c r="J110" s="31">
        <v>29.5</v>
      </c>
      <c r="K110" s="32">
        <f>J110*I110</f>
        <v>0</v>
      </c>
      <c r="L110" s="21"/>
      <c r="M110" s="22"/>
    </row>
    <row r="111" spans="1:13" s="19" customFormat="1" ht="115.4" customHeight="1">
      <c r="A111" s="37" t="s">
        <v>108</v>
      </c>
      <c r="B111" s="136" t="s">
        <v>109</v>
      </c>
      <c r="C111" s="136"/>
      <c r="D111" s="136"/>
      <c r="E111" s="136"/>
      <c r="F111" s="34"/>
      <c r="G111" s="35" t="s">
        <v>296</v>
      </c>
      <c r="H111" s="29" t="s">
        <v>171</v>
      </c>
      <c r="I111" s="30"/>
      <c r="J111" s="31">
        <v>134.9</v>
      </c>
      <c r="K111" s="32">
        <f t="shared" si="11"/>
        <v>0</v>
      </c>
      <c r="L111" s="21"/>
      <c r="M111" s="22"/>
    </row>
    <row r="112" spans="1:13" s="19" customFormat="1" ht="0.65" customHeight="1">
      <c r="A112" s="26" t="s">
        <v>164</v>
      </c>
      <c r="B112" s="136" t="s">
        <v>72</v>
      </c>
      <c r="C112" s="136" t="s">
        <v>72</v>
      </c>
      <c r="D112" s="136" t="s">
        <v>72</v>
      </c>
      <c r="E112" s="136" t="s">
        <v>72</v>
      </c>
      <c r="F112" s="34"/>
      <c r="G112" s="35" t="s">
        <v>191</v>
      </c>
      <c r="H112" s="29" t="s">
        <v>171</v>
      </c>
      <c r="I112" s="30"/>
      <c r="J112" s="31">
        <v>29.43</v>
      </c>
      <c r="K112" s="32">
        <f t="shared" si="11"/>
        <v>0</v>
      </c>
      <c r="L112" s="21"/>
      <c r="M112" s="21"/>
    </row>
    <row r="113" spans="1:13" s="19" customFormat="1" ht="24" customHeight="1">
      <c r="A113" s="140" t="s">
        <v>172</v>
      </c>
      <c r="B113" s="140" t="s">
        <v>22</v>
      </c>
      <c r="C113" s="140" t="s">
        <v>22</v>
      </c>
      <c r="D113" s="140" t="s">
        <v>22</v>
      </c>
      <c r="E113" s="140" t="s">
        <v>22</v>
      </c>
      <c r="F113" s="140" t="s">
        <v>22</v>
      </c>
      <c r="G113" s="140"/>
      <c r="H113" s="140" t="s">
        <v>22</v>
      </c>
      <c r="I113" s="140" t="s">
        <v>22</v>
      </c>
      <c r="J113" s="140" t="s">
        <v>22</v>
      </c>
      <c r="K113" s="140" t="s">
        <v>22</v>
      </c>
      <c r="L113" s="21"/>
      <c r="M113" s="21"/>
    </row>
    <row r="114" spans="1:13" s="19" customFormat="1" ht="125.15" customHeight="1">
      <c r="A114" s="37"/>
      <c r="B114" s="154"/>
      <c r="C114" s="175"/>
      <c r="D114" s="175"/>
      <c r="E114" s="175"/>
      <c r="F114" s="84" t="s">
        <v>114</v>
      </c>
      <c r="G114" s="176"/>
      <c r="H114" s="175"/>
      <c r="I114" s="82"/>
      <c r="J114" s="40"/>
      <c r="K114" s="36"/>
      <c r="M114" s="21"/>
    </row>
    <row r="115" spans="1:13" ht="30" customHeight="1">
      <c r="A115" s="37" t="s">
        <v>89</v>
      </c>
      <c r="B115" s="154" t="s">
        <v>77</v>
      </c>
      <c r="C115" s="175"/>
      <c r="D115" s="175"/>
      <c r="E115" s="175"/>
      <c r="F115" s="36"/>
      <c r="G115" s="123" t="s">
        <v>296</v>
      </c>
      <c r="H115" s="29" t="s">
        <v>171</v>
      </c>
      <c r="I115" s="30">
        <v>1</v>
      </c>
      <c r="J115" s="40">
        <v>2584.6799999999998</v>
      </c>
      <c r="K115" s="32">
        <f t="shared" ref="K115" si="12">I115*J115</f>
        <v>2584.6799999999998</v>
      </c>
      <c r="L115" s="21"/>
      <c r="M115" s="21"/>
    </row>
    <row r="116" spans="1:13" s="19" customFormat="1" ht="30" customHeight="1">
      <c r="A116" s="37" t="s">
        <v>88</v>
      </c>
      <c r="B116" s="173" t="s">
        <v>76</v>
      </c>
      <c r="C116" s="174"/>
      <c r="D116" s="174"/>
      <c r="E116" s="174"/>
      <c r="F116" s="36"/>
      <c r="G116" s="123" t="s">
        <v>296</v>
      </c>
      <c r="H116" s="29" t="s">
        <v>171</v>
      </c>
      <c r="I116" s="78"/>
      <c r="J116" s="40">
        <v>1099.02</v>
      </c>
      <c r="K116" s="32">
        <f>I116*J116</f>
        <v>0</v>
      </c>
      <c r="L116" s="21"/>
      <c r="M116" s="21"/>
    </row>
    <row r="117" spans="1:13" s="19" customFormat="1" ht="30" customHeight="1">
      <c r="A117" s="37" t="s">
        <v>90</v>
      </c>
      <c r="B117" s="173" t="s">
        <v>78</v>
      </c>
      <c r="C117" s="174"/>
      <c r="D117" s="174"/>
      <c r="E117" s="174"/>
      <c r="F117" s="27"/>
      <c r="G117" s="123" t="s">
        <v>296</v>
      </c>
      <c r="H117" s="29" t="s">
        <v>171</v>
      </c>
      <c r="I117" s="78"/>
      <c r="J117" s="40">
        <v>48</v>
      </c>
      <c r="K117" s="32">
        <f>I117*J117</f>
        <v>0</v>
      </c>
      <c r="L117" s="21"/>
      <c r="M117" s="21"/>
    </row>
    <row r="118" spans="1:13" ht="30" customHeight="1">
      <c r="A118" s="37" t="s">
        <v>91</v>
      </c>
      <c r="B118" s="173" t="s">
        <v>79</v>
      </c>
      <c r="C118" s="174"/>
      <c r="D118" s="174"/>
      <c r="E118" s="174"/>
      <c r="F118" s="27"/>
      <c r="G118" s="123" t="s">
        <v>296</v>
      </c>
      <c r="H118" s="29" t="s">
        <v>171</v>
      </c>
      <c r="I118" s="78"/>
      <c r="J118" s="40">
        <v>104.33</v>
      </c>
      <c r="K118" s="32">
        <f t="shared" ref="K118:K133" si="13">I118*J118</f>
        <v>0</v>
      </c>
      <c r="L118" s="21"/>
      <c r="M118" s="21"/>
    </row>
    <row r="119" spans="1:13" ht="30" customHeight="1">
      <c r="A119" s="37" t="s">
        <v>92</v>
      </c>
      <c r="B119" s="154" t="s">
        <v>80</v>
      </c>
      <c r="C119" s="175"/>
      <c r="D119" s="175"/>
      <c r="E119" s="175"/>
      <c r="F119" s="27"/>
      <c r="G119" s="123" t="s">
        <v>296</v>
      </c>
      <c r="H119" s="29" t="s">
        <v>171</v>
      </c>
      <c r="I119" s="78"/>
      <c r="J119" s="40">
        <v>10.67</v>
      </c>
      <c r="K119" s="32">
        <f t="shared" si="13"/>
        <v>0</v>
      </c>
      <c r="L119" s="21"/>
      <c r="M119" s="21"/>
    </row>
    <row r="120" spans="1:13" ht="30" customHeight="1">
      <c r="A120" s="37" t="s">
        <v>93</v>
      </c>
      <c r="B120" s="154" t="s">
        <v>81</v>
      </c>
      <c r="C120" s="175"/>
      <c r="D120" s="175"/>
      <c r="E120" s="175"/>
      <c r="F120" s="27"/>
      <c r="G120" s="123" t="s">
        <v>306</v>
      </c>
      <c r="H120" s="29" t="s">
        <v>171</v>
      </c>
      <c r="I120" s="78"/>
      <c r="J120" s="40">
        <v>288.18</v>
      </c>
      <c r="K120" s="32">
        <f t="shared" si="13"/>
        <v>0</v>
      </c>
      <c r="L120" s="21"/>
      <c r="M120" s="21"/>
    </row>
    <row r="121" spans="1:13" ht="30" customHeight="1">
      <c r="A121" s="37" t="s">
        <v>94</v>
      </c>
      <c r="B121" s="154" t="s">
        <v>82</v>
      </c>
      <c r="C121" s="175"/>
      <c r="D121" s="175"/>
      <c r="E121" s="175"/>
      <c r="F121" s="27"/>
      <c r="G121" s="123" t="s">
        <v>296</v>
      </c>
      <c r="H121" s="29" t="s">
        <v>171</v>
      </c>
      <c r="I121" s="78"/>
      <c r="J121" s="40">
        <v>163.84</v>
      </c>
      <c r="K121" s="32">
        <f t="shared" si="13"/>
        <v>0</v>
      </c>
      <c r="L121" s="21"/>
      <c r="M121" s="21"/>
    </row>
    <row r="122" spans="1:13" ht="30" customHeight="1">
      <c r="A122" s="37" t="s">
        <v>95</v>
      </c>
      <c r="B122" s="173" t="s">
        <v>83</v>
      </c>
      <c r="C122" s="174"/>
      <c r="D122" s="174"/>
      <c r="E122" s="174"/>
      <c r="F122" s="27"/>
      <c r="G122" s="123" t="s">
        <v>296</v>
      </c>
      <c r="H122" s="29" t="s">
        <v>171</v>
      </c>
      <c r="I122" s="78"/>
      <c r="J122" s="40">
        <v>42.8</v>
      </c>
      <c r="K122" s="32">
        <f t="shared" si="13"/>
        <v>0</v>
      </c>
      <c r="L122" s="21"/>
      <c r="M122" s="21"/>
    </row>
    <row r="123" spans="1:13" ht="30" customHeight="1">
      <c r="A123" s="37" t="s">
        <v>96</v>
      </c>
      <c r="B123" s="173" t="s">
        <v>84</v>
      </c>
      <c r="C123" s="174"/>
      <c r="D123" s="174"/>
      <c r="E123" s="174"/>
      <c r="F123" s="27"/>
      <c r="G123" s="123" t="s">
        <v>296</v>
      </c>
      <c r="H123" s="29" t="s">
        <v>171</v>
      </c>
      <c r="I123" s="78"/>
      <c r="J123" s="40">
        <v>104.33</v>
      </c>
      <c r="K123" s="32">
        <f t="shared" si="13"/>
        <v>0</v>
      </c>
      <c r="L123" s="21"/>
      <c r="M123" s="21"/>
    </row>
    <row r="124" spans="1:13" ht="30" customHeight="1">
      <c r="A124" s="37" t="s">
        <v>97</v>
      </c>
      <c r="B124" s="173" t="s">
        <v>85</v>
      </c>
      <c r="C124" s="174"/>
      <c r="D124" s="174"/>
      <c r="E124" s="174"/>
      <c r="F124" s="27"/>
      <c r="G124" s="123" t="s">
        <v>296</v>
      </c>
      <c r="H124" s="29" t="s">
        <v>171</v>
      </c>
      <c r="I124" s="78"/>
      <c r="J124" s="40">
        <v>603.85</v>
      </c>
      <c r="K124" s="32">
        <f t="shared" si="13"/>
        <v>0</v>
      </c>
      <c r="L124" s="21"/>
      <c r="M124" s="21"/>
    </row>
    <row r="125" spans="1:13" ht="30" customHeight="1">
      <c r="A125" s="37" t="s">
        <v>98</v>
      </c>
      <c r="B125" s="154" t="s">
        <v>301</v>
      </c>
      <c r="C125" s="175"/>
      <c r="D125" s="175"/>
      <c r="E125" s="175"/>
      <c r="F125" s="27"/>
      <c r="G125" s="123" t="s">
        <v>296</v>
      </c>
      <c r="H125" s="29" t="s">
        <v>171</v>
      </c>
      <c r="I125" s="78"/>
      <c r="J125" s="40">
        <v>382.07</v>
      </c>
      <c r="K125" s="32">
        <f t="shared" si="13"/>
        <v>0</v>
      </c>
      <c r="L125" s="21"/>
      <c r="M125" s="21"/>
    </row>
    <row r="126" spans="1:13" ht="30" customHeight="1">
      <c r="A126" s="37" t="s">
        <v>99</v>
      </c>
      <c r="B126" s="154" t="s">
        <v>302</v>
      </c>
      <c r="C126" s="175"/>
      <c r="D126" s="175"/>
      <c r="E126" s="175"/>
      <c r="F126" s="27"/>
      <c r="G126" s="123" t="s">
        <v>296</v>
      </c>
      <c r="H126" s="29" t="s">
        <v>171</v>
      </c>
      <c r="I126" s="30">
        <v>1</v>
      </c>
      <c r="J126" s="40">
        <v>375.49</v>
      </c>
      <c r="K126" s="32">
        <f t="shared" si="13"/>
        <v>375.49</v>
      </c>
      <c r="L126" s="21"/>
      <c r="M126" s="21"/>
    </row>
    <row r="127" spans="1:13" ht="30" customHeight="1">
      <c r="A127" s="37" t="s">
        <v>100</v>
      </c>
      <c r="B127" s="154" t="s">
        <v>303</v>
      </c>
      <c r="C127" s="175"/>
      <c r="D127" s="175"/>
      <c r="E127" s="175"/>
      <c r="F127" s="27"/>
      <c r="G127" s="123" t="s">
        <v>306</v>
      </c>
      <c r="H127" s="29" t="s">
        <v>171</v>
      </c>
      <c r="I127" s="78"/>
      <c r="J127" s="40">
        <v>380.35</v>
      </c>
      <c r="K127" s="32">
        <f t="shared" si="13"/>
        <v>0</v>
      </c>
      <c r="L127" s="21"/>
      <c r="M127" s="21"/>
    </row>
    <row r="128" spans="1:13" ht="30" customHeight="1">
      <c r="A128" s="37" t="s">
        <v>101</v>
      </c>
      <c r="B128" s="154" t="s">
        <v>212</v>
      </c>
      <c r="C128" s="175"/>
      <c r="D128" s="175"/>
      <c r="E128" s="175"/>
      <c r="F128" s="27"/>
      <c r="G128" s="123" t="s">
        <v>306</v>
      </c>
      <c r="H128" s="29" t="s">
        <v>171</v>
      </c>
      <c r="I128" s="78"/>
      <c r="J128" s="40">
        <v>466.78</v>
      </c>
      <c r="K128" s="32">
        <f t="shared" si="13"/>
        <v>0</v>
      </c>
      <c r="L128" s="21"/>
      <c r="M128" s="21"/>
    </row>
    <row r="129" spans="1:13" ht="30" customHeight="1">
      <c r="A129" s="37" t="s">
        <v>102</v>
      </c>
      <c r="B129" s="173" t="s">
        <v>86</v>
      </c>
      <c r="C129" s="174"/>
      <c r="D129" s="174"/>
      <c r="E129" s="174"/>
      <c r="F129" s="27"/>
      <c r="G129" s="123" t="s">
        <v>306</v>
      </c>
      <c r="H129" s="29" t="s">
        <v>171</v>
      </c>
      <c r="I129" s="78"/>
      <c r="J129" s="40">
        <v>74.91</v>
      </c>
      <c r="K129" s="32">
        <f t="shared" si="13"/>
        <v>0</v>
      </c>
      <c r="L129" s="21"/>
      <c r="M129" s="21"/>
    </row>
    <row r="130" spans="1:13" ht="30" customHeight="1">
      <c r="A130" s="37" t="s">
        <v>103</v>
      </c>
      <c r="B130" s="173" t="s">
        <v>87</v>
      </c>
      <c r="C130" s="174"/>
      <c r="D130" s="174"/>
      <c r="E130" s="174"/>
      <c r="F130" s="27"/>
      <c r="G130" s="123" t="s">
        <v>296</v>
      </c>
      <c r="H130" s="29" t="s">
        <v>171</v>
      </c>
      <c r="I130" s="78"/>
      <c r="J130" s="40">
        <v>92.75</v>
      </c>
      <c r="K130" s="32">
        <f t="shared" si="13"/>
        <v>0</v>
      </c>
      <c r="L130" s="21"/>
      <c r="M130" s="21"/>
    </row>
    <row r="131" spans="1:13" s="19" customFormat="1" ht="15" customHeight="1">
      <c r="A131" s="140" t="s">
        <v>166</v>
      </c>
      <c r="B131" s="140" t="s">
        <v>22</v>
      </c>
      <c r="C131" s="140" t="s">
        <v>22</v>
      </c>
      <c r="D131" s="140" t="s">
        <v>22</v>
      </c>
      <c r="E131" s="140" t="s">
        <v>22</v>
      </c>
      <c r="F131" s="140" t="s">
        <v>22</v>
      </c>
      <c r="G131" s="140"/>
      <c r="H131" s="140" t="s">
        <v>22</v>
      </c>
      <c r="I131" s="140" t="s">
        <v>22</v>
      </c>
      <c r="J131" s="140" t="s">
        <v>22</v>
      </c>
      <c r="K131" s="140" t="s">
        <v>22</v>
      </c>
      <c r="L131" s="21"/>
      <c r="M131" s="21"/>
    </row>
    <row r="132" spans="1:13" s="19" customFormat="1" ht="90" customHeight="1">
      <c r="A132" s="37" t="s">
        <v>170</v>
      </c>
      <c r="B132" s="154" t="s">
        <v>167</v>
      </c>
      <c r="C132" s="175"/>
      <c r="D132" s="175"/>
      <c r="E132" s="175"/>
      <c r="F132" s="27"/>
      <c r="G132" s="35" t="s">
        <v>299</v>
      </c>
      <c r="H132" s="29" t="s">
        <v>171</v>
      </c>
      <c r="I132" s="78"/>
      <c r="J132" s="40">
        <v>597.38</v>
      </c>
      <c r="K132" s="32">
        <f t="shared" si="13"/>
        <v>0</v>
      </c>
      <c r="L132" s="21"/>
      <c r="M132" s="21"/>
    </row>
    <row r="133" spans="1:13" s="19" customFormat="1" ht="90" customHeight="1">
      <c r="A133" s="37" t="s">
        <v>169</v>
      </c>
      <c r="B133" s="154" t="s">
        <v>168</v>
      </c>
      <c r="C133" s="175"/>
      <c r="D133" s="175"/>
      <c r="E133" s="175"/>
      <c r="F133" s="27"/>
      <c r="G133" s="35" t="s">
        <v>300</v>
      </c>
      <c r="H133" s="29" t="s">
        <v>171</v>
      </c>
      <c r="I133" s="78"/>
      <c r="J133" s="40">
        <v>1680.75</v>
      </c>
      <c r="K133" s="32">
        <f t="shared" si="13"/>
        <v>0</v>
      </c>
      <c r="L133" s="21"/>
      <c r="M133" s="21"/>
    </row>
    <row r="134" spans="1:13" s="19" customFormat="1" ht="20.149999999999999" customHeight="1">
      <c r="A134" s="41"/>
      <c r="B134" s="42"/>
      <c r="C134" s="43"/>
      <c r="D134" s="43"/>
      <c r="E134" s="43"/>
      <c r="F134" s="43"/>
      <c r="G134" s="44"/>
      <c r="H134" s="45"/>
      <c r="I134" s="46"/>
      <c r="J134" s="47"/>
      <c r="K134" s="48"/>
      <c r="L134" s="21"/>
      <c r="M134" s="21"/>
    </row>
    <row r="135" spans="1:13" ht="21.95" customHeight="1">
      <c r="A135" s="177" t="s">
        <v>213</v>
      </c>
      <c r="B135" s="177"/>
      <c r="C135" s="177"/>
      <c r="D135" s="177"/>
      <c r="E135" s="177"/>
      <c r="F135" s="177"/>
      <c r="G135" s="177"/>
      <c r="H135" s="177"/>
      <c r="I135" s="177"/>
      <c r="J135" s="177"/>
      <c r="K135" s="177"/>
    </row>
    <row r="136" spans="1:13" ht="21.95" customHeight="1">
      <c r="A136" s="38"/>
      <c r="B136" s="49"/>
      <c r="C136" s="49"/>
      <c r="D136" s="49"/>
      <c r="E136" s="49"/>
      <c r="F136" s="49"/>
      <c r="G136" s="50"/>
      <c r="H136" s="38"/>
      <c r="I136" s="38"/>
      <c r="J136" s="38"/>
      <c r="K136" s="38"/>
    </row>
    <row r="137" spans="1:13" ht="21.95" customHeight="1">
      <c r="G137" s="18"/>
    </row>
    <row r="138" spans="1:13" ht="21.95" customHeight="1">
      <c r="G138" s="18"/>
    </row>
    <row r="139" spans="1:13" ht="21.95" customHeight="1">
      <c r="G139" s="18"/>
    </row>
    <row r="140" spans="1:13" ht="21.95" customHeight="1">
      <c r="G140" s="18"/>
    </row>
    <row r="141" spans="1:13" ht="21.95" customHeight="1">
      <c r="G141" s="18"/>
    </row>
    <row r="142" spans="1:13" ht="21.95" customHeight="1">
      <c r="G142" s="18"/>
    </row>
    <row r="143" spans="1:13" ht="21.95" customHeight="1">
      <c r="G143" s="18"/>
    </row>
    <row r="144" spans="1:13" ht="21.95" customHeight="1">
      <c r="G144" s="18"/>
    </row>
    <row r="145" spans="7:7" ht="21.95" customHeight="1">
      <c r="G145" s="18"/>
    </row>
    <row r="146" spans="7:7" ht="21.95" customHeight="1">
      <c r="G146" s="18"/>
    </row>
    <row r="147" spans="7:7" ht="21.95" customHeight="1">
      <c r="G147" s="18"/>
    </row>
    <row r="148" spans="7:7" ht="21.95" customHeight="1">
      <c r="G148" s="18"/>
    </row>
    <row r="149" spans="7:7" ht="21.95" customHeight="1">
      <c r="G149" s="18"/>
    </row>
    <row r="150" spans="7:7" ht="21.95" customHeight="1">
      <c r="G150" s="18"/>
    </row>
    <row r="151" spans="7:7" ht="21.95" customHeight="1">
      <c r="G151" s="18"/>
    </row>
    <row r="152" spans="7:7" ht="21.95" customHeight="1">
      <c r="G152" s="18"/>
    </row>
    <row r="153" spans="7:7" ht="21.95" customHeight="1">
      <c r="G153" s="18"/>
    </row>
    <row r="154" spans="7:7" ht="21.95" customHeight="1">
      <c r="G154" s="18"/>
    </row>
    <row r="155" spans="7:7" ht="21.95" customHeight="1">
      <c r="G155" s="18"/>
    </row>
    <row r="156" spans="7:7" ht="21.95" customHeight="1">
      <c r="G156" s="18"/>
    </row>
    <row r="157" spans="7:7" ht="21.95" customHeight="1">
      <c r="G157" s="18"/>
    </row>
    <row r="158" spans="7:7" ht="21.95" customHeight="1">
      <c r="G158" s="18"/>
    </row>
    <row r="159" spans="7:7" ht="21.95" customHeight="1">
      <c r="G159" s="18"/>
    </row>
    <row r="160" spans="7:7" ht="21.95" customHeight="1">
      <c r="G160" s="18"/>
    </row>
    <row r="161" spans="7:7" ht="21.95" customHeight="1">
      <c r="G161" s="18"/>
    </row>
    <row r="162" spans="7:7" ht="21.95" customHeight="1">
      <c r="G162" s="18"/>
    </row>
    <row r="163" spans="7:7" ht="21.95" customHeight="1">
      <c r="G163" s="18"/>
    </row>
    <row r="164" spans="7:7" ht="21.95" customHeight="1">
      <c r="G164" s="18"/>
    </row>
    <row r="165" spans="7:7" ht="21.95" customHeight="1">
      <c r="G165" s="18"/>
    </row>
    <row r="166" spans="7:7" ht="21.95" customHeight="1">
      <c r="G166" s="18"/>
    </row>
    <row r="167" spans="7:7" ht="21.95" customHeight="1">
      <c r="G167" s="18"/>
    </row>
    <row r="168" spans="7:7" ht="21.95" customHeight="1">
      <c r="G168" s="18"/>
    </row>
    <row r="169" spans="7:7" ht="21.95" customHeight="1">
      <c r="G169" s="18"/>
    </row>
    <row r="170" spans="7:7" ht="21.95" customHeight="1">
      <c r="G170" s="18"/>
    </row>
    <row r="171" spans="7:7" ht="21.95" customHeight="1">
      <c r="G171" s="18"/>
    </row>
    <row r="172" spans="7:7" ht="21.95" customHeight="1">
      <c r="G172" s="18"/>
    </row>
    <row r="173" spans="7:7" ht="21.95" customHeight="1">
      <c r="G173" s="18"/>
    </row>
    <row r="174" spans="7:7" ht="21.95" customHeight="1">
      <c r="G174" s="18"/>
    </row>
    <row r="175" spans="7:7" ht="21.95" customHeight="1">
      <c r="G175" s="18"/>
    </row>
    <row r="176" spans="7:7" ht="21.95" customHeight="1">
      <c r="G176" s="18"/>
    </row>
    <row r="177" spans="7:7" ht="21.95" customHeight="1">
      <c r="G177" s="18"/>
    </row>
    <row r="178" spans="7:7" ht="21.95" customHeight="1">
      <c r="G178" s="18"/>
    </row>
    <row r="179" spans="7:7" ht="21.95" customHeight="1">
      <c r="G179" s="18"/>
    </row>
    <row r="180" spans="7:7" ht="21.95" customHeight="1">
      <c r="G180" s="18"/>
    </row>
    <row r="181" spans="7:7" ht="21.95" customHeight="1">
      <c r="G181" s="18"/>
    </row>
    <row r="182" spans="7:7" ht="21.95" customHeight="1">
      <c r="G182" s="18"/>
    </row>
    <row r="183" spans="7:7" ht="21.95" customHeight="1">
      <c r="G183" s="18"/>
    </row>
    <row r="184" spans="7:7" ht="21.95" customHeight="1">
      <c r="G184" s="18"/>
    </row>
    <row r="185" spans="7:7" ht="21.95" customHeight="1">
      <c r="G185" s="18"/>
    </row>
    <row r="186" spans="7:7" ht="21.95" customHeight="1">
      <c r="G186" s="18"/>
    </row>
    <row r="187" spans="7:7" ht="21.95" customHeight="1">
      <c r="G187" s="18"/>
    </row>
    <row r="188" spans="7:7" ht="21.95" customHeight="1">
      <c r="G188" s="18"/>
    </row>
    <row r="189" spans="7:7" ht="21.95" customHeight="1">
      <c r="G189" s="18"/>
    </row>
    <row r="190" spans="7:7" ht="21.95" customHeight="1">
      <c r="G190" s="18"/>
    </row>
    <row r="191" spans="7:7" ht="21.95" customHeight="1">
      <c r="G191" s="18"/>
    </row>
    <row r="192" spans="7:7" ht="21.95" customHeight="1">
      <c r="G192" s="18"/>
    </row>
    <row r="193" spans="7:7" ht="21.95" customHeight="1">
      <c r="G193" s="18"/>
    </row>
    <row r="194" spans="7:7" ht="21.95" customHeight="1">
      <c r="G194" s="18"/>
    </row>
    <row r="195" spans="7:7" ht="21.95" customHeight="1">
      <c r="G195" s="18"/>
    </row>
    <row r="196" spans="7:7" ht="21.95" customHeight="1">
      <c r="G196" s="18"/>
    </row>
    <row r="197" spans="7:7" ht="21.95" customHeight="1">
      <c r="G197" s="18"/>
    </row>
    <row r="198" spans="7:7" ht="21.95" customHeight="1">
      <c r="G198" s="18"/>
    </row>
    <row r="199" spans="7:7" ht="21.95" customHeight="1">
      <c r="G199" s="18"/>
    </row>
    <row r="200" spans="7:7" ht="21.95" customHeight="1">
      <c r="G200" s="18"/>
    </row>
    <row r="201" spans="7:7" ht="21.95" customHeight="1">
      <c r="G201" s="18"/>
    </row>
    <row r="202" spans="7:7" ht="21.95" customHeight="1">
      <c r="G202" s="18"/>
    </row>
    <row r="203" spans="7:7" ht="21.95" customHeight="1">
      <c r="G203" s="18"/>
    </row>
    <row r="204" spans="7:7" ht="21.95" customHeight="1">
      <c r="G204" s="18"/>
    </row>
    <row r="205" spans="7:7" ht="21.95" customHeight="1">
      <c r="G205" s="18"/>
    </row>
    <row r="206" spans="7:7" ht="21.95" customHeight="1">
      <c r="G206" s="18"/>
    </row>
    <row r="207" spans="7:7" ht="21.95" customHeight="1">
      <c r="G207" s="18"/>
    </row>
    <row r="208" spans="7:7" ht="21.95" customHeight="1">
      <c r="G208" s="18"/>
    </row>
    <row r="209" spans="7:7" ht="21.95" customHeight="1">
      <c r="G209" s="18"/>
    </row>
    <row r="210" spans="7:7" ht="21.95" customHeight="1">
      <c r="G210" s="18"/>
    </row>
    <row r="211" spans="7:7" ht="21.95" customHeight="1">
      <c r="G211" s="18"/>
    </row>
    <row r="212" spans="7:7" ht="21.95" customHeight="1">
      <c r="G212" s="18"/>
    </row>
    <row r="213" spans="7:7" ht="21.95" customHeight="1">
      <c r="G213" s="18"/>
    </row>
    <row r="214" spans="7:7" ht="21.95" customHeight="1">
      <c r="G214" s="18"/>
    </row>
    <row r="215" spans="7:7" ht="21.95" customHeight="1">
      <c r="G215" s="18"/>
    </row>
    <row r="216" spans="7:7" ht="21.95" customHeight="1">
      <c r="G216" s="18"/>
    </row>
    <row r="217" spans="7:7" ht="21.95" customHeight="1">
      <c r="G217" s="18"/>
    </row>
    <row r="218" spans="7:7" ht="21.95" customHeight="1">
      <c r="G218" s="18"/>
    </row>
    <row r="219" spans="7:7" ht="21.95" customHeight="1">
      <c r="G219" s="18"/>
    </row>
    <row r="220" spans="7:7" ht="21.95" customHeight="1">
      <c r="G220" s="18"/>
    </row>
    <row r="221" spans="7:7" ht="21.95" customHeight="1">
      <c r="G221" s="18"/>
    </row>
    <row r="222" spans="7:7" ht="21.95" customHeight="1">
      <c r="G222" s="18"/>
    </row>
    <row r="223" spans="7:7" ht="21.95" customHeight="1">
      <c r="G223" s="18"/>
    </row>
    <row r="224" spans="7:7" ht="21.95" customHeight="1">
      <c r="G224" s="18"/>
    </row>
    <row r="225" spans="7:7" ht="21.95" customHeight="1">
      <c r="G225" s="18"/>
    </row>
    <row r="226" spans="7:7" ht="21.95" customHeight="1">
      <c r="G226" s="18"/>
    </row>
    <row r="227" spans="7:7" ht="21.95" customHeight="1">
      <c r="G227" s="18"/>
    </row>
    <row r="228" spans="7:7" ht="21.95" customHeight="1">
      <c r="G228" s="18"/>
    </row>
    <row r="229" spans="7:7" ht="21.95" customHeight="1">
      <c r="G229" s="18"/>
    </row>
    <row r="230" spans="7:7" ht="21.95" customHeight="1">
      <c r="G230" s="18"/>
    </row>
    <row r="231" spans="7:7" ht="21.95" customHeight="1">
      <c r="G231" s="18"/>
    </row>
    <row r="232" spans="7:7" ht="21.95" customHeight="1">
      <c r="G232" s="18"/>
    </row>
    <row r="233" spans="7:7" ht="21.95" customHeight="1">
      <c r="G233" s="18"/>
    </row>
    <row r="234" spans="7:7" ht="21.95" customHeight="1">
      <c r="G234" s="18"/>
    </row>
    <row r="235" spans="7:7" ht="21.95" customHeight="1">
      <c r="G235" s="18"/>
    </row>
    <row r="236" spans="7:7" ht="21.95" customHeight="1">
      <c r="G236" s="18"/>
    </row>
    <row r="237" spans="7:7" ht="21.95" customHeight="1">
      <c r="G237" s="18"/>
    </row>
    <row r="238" spans="7:7" ht="21.95" customHeight="1">
      <c r="G238" s="18"/>
    </row>
    <row r="239" spans="7:7" ht="21.95" customHeight="1">
      <c r="G239" s="18"/>
    </row>
    <row r="240" spans="7:7" ht="21.95" customHeight="1">
      <c r="G240" s="18"/>
    </row>
    <row r="241" spans="7:7" ht="21.95" customHeight="1">
      <c r="G241" s="18"/>
    </row>
    <row r="242" spans="7:7" ht="21.95" customHeight="1">
      <c r="G242" s="18"/>
    </row>
    <row r="243" spans="7:7" ht="21.95" customHeight="1">
      <c r="G243" s="18"/>
    </row>
    <row r="244" spans="7:7" ht="21.95" customHeight="1">
      <c r="G244" s="18"/>
    </row>
    <row r="245" spans="7:7" ht="21.95" customHeight="1">
      <c r="G245" s="18"/>
    </row>
    <row r="246" spans="7:7" ht="21.95" customHeight="1">
      <c r="G246" s="18"/>
    </row>
    <row r="247" spans="7:7" ht="21.95" customHeight="1">
      <c r="G247" s="18"/>
    </row>
    <row r="248" spans="7:7" ht="21.95" customHeight="1">
      <c r="G248" s="18"/>
    </row>
    <row r="249" spans="7:7" ht="21.95" customHeight="1">
      <c r="G249" s="18"/>
    </row>
    <row r="250" spans="7:7" ht="21.95" customHeight="1">
      <c r="G250" s="18"/>
    </row>
    <row r="251" spans="7:7" ht="21.95" customHeight="1">
      <c r="G251" s="18"/>
    </row>
    <row r="252" spans="7:7" ht="21.95" customHeight="1">
      <c r="G252" s="18"/>
    </row>
    <row r="253" spans="7:7" ht="21.95" customHeight="1">
      <c r="G253" s="18"/>
    </row>
    <row r="254" spans="7:7" ht="21.95" customHeight="1">
      <c r="G254" s="18"/>
    </row>
    <row r="255" spans="7:7" ht="21.95" customHeight="1">
      <c r="G255" s="18"/>
    </row>
    <row r="256" spans="7:7" ht="21.95" customHeight="1">
      <c r="G256" s="18"/>
    </row>
    <row r="257" spans="7:7" ht="21.95" customHeight="1">
      <c r="G257" s="18"/>
    </row>
    <row r="258" spans="7:7" ht="21.95" customHeight="1">
      <c r="G258" s="18"/>
    </row>
    <row r="259" spans="7:7" ht="21.95" customHeight="1">
      <c r="G259" s="18"/>
    </row>
    <row r="260" spans="7:7" ht="21.95" customHeight="1">
      <c r="G260" s="18"/>
    </row>
    <row r="261" spans="7:7" ht="21.95" customHeight="1">
      <c r="G261" s="18"/>
    </row>
    <row r="262" spans="7:7" ht="21.95" customHeight="1">
      <c r="G262" s="18"/>
    </row>
    <row r="263" spans="7:7" ht="21.95" customHeight="1">
      <c r="G263" s="18"/>
    </row>
    <row r="264" spans="7:7" ht="21.95" customHeight="1">
      <c r="G264" s="18"/>
    </row>
    <row r="265" spans="7:7" ht="21.95" customHeight="1">
      <c r="G265" s="18"/>
    </row>
    <row r="266" spans="7:7" ht="21.95" customHeight="1">
      <c r="G266" s="18"/>
    </row>
    <row r="267" spans="7:7" ht="21.95" customHeight="1">
      <c r="G267" s="18"/>
    </row>
    <row r="268" spans="7:7" ht="21.95" customHeight="1">
      <c r="G268" s="18"/>
    </row>
    <row r="269" spans="7:7" ht="21.95" customHeight="1">
      <c r="G269" s="18"/>
    </row>
    <row r="270" spans="7:7" ht="21.95" customHeight="1">
      <c r="G270" s="18"/>
    </row>
    <row r="271" spans="7:7" ht="21.95" customHeight="1">
      <c r="G271" s="18"/>
    </row>
    <row r="272" spans="7:7" ht="21.95" customHeight="1">
      <c r="G272" s="18"/>
    </row>
    <row r="273" spans="7:7" ht="21.95" customHeight="1">
      <c r="G273" s="18"/>
    </row>
    <row r="274" spans="7:7" ht="21.95" customHeight="1">
      <c r="G274" s="18"/>
    </row>
    <row r="275" spans="7:7" ht="21.95" customHeight="1">
      <c r="G275" s="18"/>
    </row>
    <row r="276" spans="7:7" ht="21.95" customHeight="1">
      <c r="G276" s="18"/>
    </row>
    <row r="277" spans="7:7" ht="21.95" customHeight="1">
      <c r="G277" s="18"/>
    </row>
    <row r="278" spans="7:7" ht="21.95" customHeight="1">
      <c r="G278" s="18"/>
    </row>
    <row r="279" spans="7:7" ht="21.95" customHeight="1">
      <c r="G279" s="18"/>
    </row>
    <row r="280" spans="7:7" ht="21.95" customHeight="1">
      <c r="G280" s="18"/>
    </row>
    <row r="281" spans="7:7" ht="21.95" customHeight="1">
      <c r="G281" s="18"/>
    </row>
    <row r="282" spans="7:7" ht="21.95" customHeight="1">
      <c r="G282" s="18"/>
    </row>
    <row r="283" spans="7:7" ht="21.95" customHeight="1">
      <c r="G283" s="18"/>
    </row>
    <row r="284" spans="7:7" ht="21.95" customHeight="1">
      <c r="G284" s="18"/>
    </row>
    <row r="285" spans="7:7" ht="21.95" customHeight="1">
      <c r="G285" s="18"/>
    </row>
    <row r="286" spans="7:7" ht="21.95" customHeight="1">
      <c r="G286" s="18"/>
    </row>
    <row r="287" spans="7:7" ht="21.95" customHeight="1">
      <c r="G287" s="18"/>
    </row>
    <row r="288" spans="7:7" ht="21.95" customHeight="1">
      <c r="G288" s="18"/>
    </row>
    <row r="289" spans="7:7" ht="21.95" customHeight="1">
      <c r="G289" s="18"/>
    </row>
    <row r="290" spans="7:7" ht="21.95" customHeight="1">
      <c r="G290" s="18"/>
    </row>
    <row r="291" spans="7:7" ht="21.95" customHeight="1">
      <c r="G291" s="18"/>
    </row>
    <row r="292" spans="7:7" ht="21.95" customHeight="1">
      <c r="G292" s="18"/>
    </row>
    <row r="293" spans="7:7" ht="21.95" customHeight="1">
      <c r="G293" s="18"/>
    </row>
    <row r="294" spans="7:7" ht="21.95" customHeight="1">
      <c r="G294" s="18"/>
    </row>
    <row r="295" spans="7:7" ht="21.95" customHeight="1">
      <c r="G295" s="18"/>
    </row>
    <row r="296" spans="7:7" ht="21.95" customHeight="1">
      <c r="G296" s="18"/>
    </row>
    <row r="297" spans="7:7" ht="21.95" customHeight="1">
      <c r="G297" s="18"/>
    </row>
    <row r="298" spans="7:7" ht="21.95" customHeight="1">
      <c r="G298" s="18"/>
    </row>
    <row r="299" spans="7:7" ht="21.95" customHeight="1">
      <c r="G299" s="18"/>
    </row>
    <row r="300" spans="7:7" ht="21.95" customHeight="1">
      <c r="G300" s="18"/>
    </row>
    <row r="301" spans="7:7" ht="21.95" customHeight="1">
      <c r="G301" s="18"/>
    </row>
    <row r="302" spans="7:7" ht="21.95" customHeight="1">
      <c r="G302" s="18"/>
    </row>
    <row r="303" spans="7:7" ht="21.95" customHeight="1">
      <c r="G303" s="18"/>
    </row>
    <row r="304" spans="7:7" ht="21.95" customHeight="1">
      <c r="G304" s="18"/>
    </row>
    <row r="305" spans="7:7" ht="21.95" customHeight="1">
      <c r="G305" s="18"/>
    </row>
    <row r="306" spans="7:7" ht="21.95" customHeight="1">
      <c r="G306" s="18"/>
    </row>
    <row r="307" spans="7:7" ht="21.95" customHeight="1">
      <c r="G307" s="18"/>
    </row>
    <row r="308" spans="7:7" ht="21.95" customHeight="1">
      <c r="G308" s="18"/>
    </row>
    <row r="309" spans="7:7" ht="21.95" customHeight="1">
      <c r="G309" s="18"/>
    </row>
    <row r="310" spans="7:7" ht="21.95" customHeight="1">
      <c r="G310" s="18"/>
    </row>
    <row r="311" spans="7:7" ht="21.95" customHeight="1">
      <c r="G311" s="18"/>
    </row>
    <row r="312" spans="7:7" ht="21.95" customHeight="1">
      <c r="G312" s="18"/>
    </row>
    <row r="313" spans="7:7" ht="21.95" customHeight="1">
      <c r="G313" s="18"/>
    </row>
    <row r="314" spans="7:7" ht="21.95" customHeight="1">
      <c r="G314" s="18"/>
    </row>
    <row r="315" spans="7:7" ht="21.95" customHeight="1">
      <c r="G315" s="18"/>
    </row>
    <row r="316" spans="7:7" ht="21.95" customHeight="1">
      <c r="G316" s="18"/>
    </row>
    <row r="317" spans="7:7" ht="21.95" customHeight="1">
      <c r="G317" s="18"/>
    </row>
    <row r="318" spans="7:7" ht="21.95" customHeight="1">
      <c r="G318" s="18"/>
    </row>
    <row r="319" spans="7:7" ht="21.95" customHeight="1">
      <c r="G319" s="18"/>
    </row>
    <row r="320" spans="7:7" ht="21.95" customHeight="1">
      <c r="G320" s="18"/>
    </row>
    <row r="321" spans="7:7" ht="21.95" customHeight="1">
      <c r="G321" s="18"/>
    </row>
    <row r="322" spans="7:7" ht="21.95" customHeight="1">
      <c r="G322" s="18"/>
    </row>
    <row r="323" spans="7:7" ht="21.95" customHeight="1">
      <c r="G323" s="18"/>
    </row>
    <row r="324" spans="7:7" ht="21.95" customHeight="1">
      <c r="G324" s="18"/>
    </row>
    <row r="325" spans="7:7" ht="21.95" customHeight="1">
      <c r="G325" s="18"/>
    </row>
    <row r="326" spans="7:7" ht="21.95" customHeight="1">
      <c r="G326" s="18"/>
    </row>
    <row r="327" spans="7:7" ht="21.95" customHeight="1">
      <c r="G327" s="18"/>
    </row>
    <row r="328" spans="7:7" ht="21.95" customHeight="1">
      <c r="G328" s="18"/>
    </row>
    <row r="329" spans="7:7" ht="21.95" customHeight="1">
      <c r="G329" s="18"/>
    </row>
    <row r="330" spans="7:7" ht="21.95" customHeight="1">
      <c r="G330" s="18"/>
    </row>
    <row r="331" spans="7:7" ht="21.95" customHeight="1">
      <c r="G331" s="18"/>
    </row>
    <row r="332" spans="7:7" ht="21.95" customHeight="1">
      <c r="G332" s="18"/>
    </row>
    <row r="333" spans="7:7" ht="21.95" customHeight="1">
      <c r="G333" s="18"/>
    </row>
    <row r="334" spans="7:7" ht="21.95" customHeight="1">
      <c r="G334" s="18"/>
    </row>
    <row r="335" spans="7:7" ht="21.95" customHeight="1">
      <c r="G335" s="18"/>
    </row>
    <row r="336" spans="7:7" ht="21.95" customHeight="1">
      <c r="G336" s="18"/>
    </row>
    <row r="337" spans="7:7" ht="21.95" customHeight="1">
      <c r="G337" s="18"/>
    </row>
    <row r="338" spans="7:7" ht="21.95" customHeight="1">
      <c r="G338" s="18"/>
    </row>
    <row r="339" spans="7:7" ht="21.95" customHeight="1">
      <c r="G339" s="18"/>
    </row>
    <row r="340" spans="7:7" ht="21.95" customHeight="1">
      <c r="G340" s="18"/>
    </row>
    <row r="341" spans="7:7" ht="21.95" customHeight="1">
      <c r="G341" s="18"/>
    </row>
    <row r="342" spans="7:7" ht="21.95" customHeight="1">
      <c r="G342" s="18"/>
    </row>
    <row r="343" spans="7:7" ht="21.95" customHeight="1">
      <c r="G343" s="18"/>
    </row>
    <row r="344" spans="7:7" ht="21.95" customHeight="1">
      <c r="G344" s="18"/>
    </row>
    <row r="345" spans="7:7" ht="21.95" customHeight="1">
      <c r="G345" s="18"/>
    </row>
  </sheetData>
  <mergeCells count="134">
    <mergeCell ref="A131:K131"/>
    <mergeCell ref="B132:E132"/>
    <mergeCell ref="B133:E133"/>
    <mergeCell ref="A135:K135"/>
    <mergeCell ref="B90:E90"/>
    <mergeCell ref="B115:E115"/>
    <mergeCell ref="B117:E117"/>
    <mergeCell ref="B118:E118"/>
    <mergeCell ref="B119:E119"/>
    <mergeCell ref="B120:E120"/>
    <mergeCell ref="B121:E121"/>
    <mergeCell ref="B122:E122"/>
    <mergeCell ref="B123:E123"/>
    <mergeCell ref="B124:E124"/>
    <mergeCell ref="B125:E125"/>
    <mergeCell ref="B126:E126"/>
    <mergeCell ref="B127:E127"/>
    <mergeCell ref="B128:E128"/>
    <mergeCell ref="B129:E129"/>
    <mergeCell ref="B105:E105"/>
    <mergeCell ref="A98:K98"/>
    <mergeCell ref="B130:E130"/>
    <mergeCell ref="B108:E108"/>
    <mergeCell ref="B109:E109"/>
    <mergeCell ref="B101:E101"/>
    <mergeCell ref="B52:E52"/>
    <mergeCell ref="B67:E67"/>
    <mergeCell ref="B42:E42"/>
    <mergeCell ref="B112:E112"/>
    <mergeCell ref="A113:K113"/>
    <mergeCell ref="B116:E116"/>
    <mergeCell ref="B111:E111"/>
    <mergeCell ref="B114:E114"/>
    <mergeCell ref="G114:H114"/>
    <mergeCell ref="B81:E81"/>
    <mergeCell ref="B83:E83"/>
    <mergeCell ref="B84:E84"/>
    <mergeCell ref="B86:E86"/>
    <mergeCell ref="B87:E87"/>
    <mergeCell ref="A82:K82"/>
    <mergeCell ref="A85:K85"/>
    <mergeCell ref="A88:K88"/>
    <mergeCell ref="A91:K91"/>
    <mergeCell ref="B75:E75"/>
    <mergeCell ref="B70:E70"/>
    <mergeCell ref="B53:E53"/>
    <mergeCell ref="B54:E54"/>
    <mergeCell ref="B99:E99"/>
    <mergeCell ref="B95:E95"/>
    <mergeCell ref="B94:E94"/>
    <mergeCell ref="B39:E39"/>
    <mergeCell ref="B97:E97"/>
    <mergeCell ref="B80:E80"/>
    <mergeCell ref="B89:E89"/>
    <mergeCell ref="B92:E92"/>
    <mergeCell ref="B93:E93"/>
    <mergeCell ref="B50:E50"/>
    <mergeCell ref="B51:E51"/>
    <mergeCell ref="B69:E69"/>
    <mergeCell ref="B96:E96"/>
    <mergeCell ref="B57:E57"/>
    <mergeCell ref="B72:E72"/>
    <mergeCell ref="B71:E71"/>
    <mergeCell ref="B65:E65"/>
    <mergeCell ref="B56:E56"/>
    <mergeCell ref="B44:E44"/>
    <mergeCell ref="B45:E45"/>
    <mergeCell ref="B47:E47"/>
    <mergeCell ref="B48:E48"/>
    <mergeCell ref="B31:E31"/>
    <mergeCell ref="B32:E32"/>
    <mergeCell ref="B33:E33"/>
    <mergeCell ref="A34:K34"/>
    <mergeCell ref="A43:K43"/>
    <mergeCell ref="B40:E40"/>
    <mergeCell ref="B41:E41"/>
    <mergeCell ref="B38:E38"/>
    <mergeCell ref="B37:E37"/>
    <mergeCell ref="B23:E23"/>
    <mergeCell ref="B36:E36"/>
    <mergeCell ref="A27:K27"/>
    <mergeCell ref="B28:E28"/>
    <mergeCell ref="B29:E29"/>
    <mergeCell ref="B25:E25"/>
    <mergeCell ref="H10:J10"/>
    <mergeCell ref="B24:E24"/>
    <mergeCell ref="B35:E35"/>
    <mergeCell ref="B15:E15"/>
    <mergeCell ref="B11:C11"/>
    <mergeCell ref="H11:J11"/>
    <mergeCell ref="B12:C12"/>
    <mergeCell ref="H12:J12"/>
    <mergeCell ref="E11:F11"/>
    <mergeCell ref="A16:K16"/>
    <mergeCell ref="B17:E17"/>
    <mergeCell ref="B19:E19"/>
    <mergeCell ref="B18:E18"/>
    <mergeCell ref="B22:E22"/>
    <mergeCell ref="A30:K30"/>
    <mergeCell ref="B26:E26"/>
    <mergeCell ref="C1:H6"/>
    <mergeCell ref="B13:C13"/>
    <mergeCell ref="H13:J13"/>
    <mergeCell ref="H8:I8"/>
    <mergeCell ref="B10:C10"/>
    <mergeCell ref="E8:F8"/>
    <mergeCell ref="E10:F10"/>
    <mergeCell ref="I1:K6"/>
    <mergeCell ref="B21:E21"/>
    <mergeCell ref="B20:E20"/>
    <mergeCell ref="B110:E110"/>
    <mergeCell ref="B76:E76"/>
    <mergeCell ref="B77:E77"/>
    <mergeCell ref="B78:E78"/>
    <mergeCell ref="A104:K104"/>
    <mergeCell ref="B58:E58"/>
    <mergeCell ref="B49:E49"/>
    <mergeCell ref="B103:E103"/>
    <mergeCell ref="B100:E100"/>
    <mergeCell ref="B61:E61"/>
    <mergeCell ref="B62:E62"/>
    <mergeCell ref="B63:E63"/>
    <mergeCell ref="B64:E64"/>
    <mergeCell ref="B66:E66"/>
    <mergeCell ref="A79:K79"/>
    <mergeCell ref="A68:K68"/>
    <mergeCell ref="B73:E73"/>
    <mergeCell ref="B74:E74"/>
    <mergeCell ref="B106:E106"/>
    <mergeCell ref="B59:E59"/>
    <mergeCell ref="B60:E60"/>
    <mergeCell ref="B55:E55"/>
    <mergeCell ref="B107:E107"/>
    <mergeCell ref="B102:E102"/>
  </mergeCells>
  <phoneticPr fontId="0" type="noConversion"/>
  <hyperlinks>
    <hyperlink ref="F114" r:id="rId1" xr:uid="{00000000-0004-0000-0000-000000000000}"/>
    <hyperlink ref="B5" r:id="rId2" xr:uid="{81BC2973-9AB7-4730-B7B4-2303694291DF}"/>
  </hyperlinks>
  <printOptions horizontalCentered="1"/>
  <pageMargins left="0.3" right="0.3" top="0.4" bottom="0.6" header="0.25" footer="0.25"/>
  <pageSetup scale="64" fitToHeight="50" orientation="portrait" horizontalDpi="4294967293" verticalDpi="4294967293" r:id="rId3"/>
  <headerFooter alignWithMargins="0">
    <oddHeader>&amp;L&amp;"Verdana,Bold"&amp;9Prices subject to change  (Prix sujets à changement)</oddHeader>
    <oddFooter>&amp;CPage &amp;P of &amp;N</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18"/>
  <sheetViews>
    <sheetView showGridLines="0" zoomScaleNormal="100" workbookViewId="0">
      <selection activeCell="J9" sqref="J9"/>
    </sheetView>
  </sheetViews>
  <sheetFormatPr defaultColWidth="9" defaultRowHeight="12.75" customHeight="1"/>
  <cols>
    <col min="1" max="1" width="2.63671875" style="2" customWidth="1"/>
    <col min="2" max="6" width="17.63671875" style="2" customWidth="1"/>
    <col min="7" max="7" width="2.63671875" style="2" customWidth="1"/>
    <col min="8" max="8" width="9" style="1" customWidth="1"/>
    <col min="9" max="16384" width="9" style="1"/>
  </cols>
  <sheetData>
    <row r="1" spans="1:10" ht="12.75" customHeight="1">
      <c r="A1" s="185" t="s">
        <v>27</v>
      </c>
      <c r="B1" s="186"/>
      <c r="C1" s="186"/>
      <c r="D1" s="186"/>
      <c r="E1" s="186"/>
      <c r="F1" s="186"/>
      <c r="G1" s="187"/>
    </row>
    <row r="2" spans="1:10" ht="12.75" customHeight="1">
      <c r="A2" s="188"/>
      <c r="B2" s="189"/>
      <c r="C2" s="189"/>
      <c r="D2" s="189"/>
      <c r="E2" s="189"/>
      <c r="F2" s="189"/>
      <c r="G2" s="190"/>
    </row>
    <row r="3" spans="1:10" ht="12.75" customHeight="1">
      <c r="A3" s="188"/>
      <c r="B3" s="189"/>
      <c r="C3" s="189"/>
      <c r="D3" s="189"/>
      <c r="E3" s="189"/>
      <c r="F3" s="189"/>
      <c r="G3" s="190"/>
    </row>
    <row r="4" spans="1:10" ht="12.75" customHeight="1">
      <c r="A4" s="188"/>
      <c r="B4" s="189"/>
      <c r="C4" s="189"/>
      <c r="D4" s="189"/>
      <c r="E4" s="189"/>
      <c r="F4" s="189"/>
      <c r="G4" s="190"/>
    </row>
    <row r="5" spans="1:10" ht="13.5" customHeight="1">
      <c r="A5" s="191"/>
      <c r="B5" s="192"/>
      <c r="C5" s="192"/>
      <c r="D5" s="192"/>
      <c r="E5" s="192"/>
      <c r="F5" s="192"/>
      <c r="G5" s="193"/>
    </row>
    <row r="6" spans="1:10" ht="13.5" customHeight="1">
      <c r="A6" s="10"/>
      <c r="B6" s="12"/>
      <c r="C6" s="12"/>
      <c r="D6" s="12"/>
      <c r="E6" s="12"/>
      <c r="F6" s="12"/>
      <c r="G6" s="10"/>
      <c r="J6" s="2"/>
    </row>
    <row r="7" spans="1:10" ht="24.95" customHeight="1">
      <c r="B7" s="181" t="s">
        <v>28</v>
      </c>
      <c r="C7" s="181"/>
      <c r="E7" s="182" t="s">
        <v>29</v>
      </c>
      <c r="F7" s="182"/>
    </row>
    <row r="8" spans="1:10" ht="21.95" customHeight="1">
      <c r="B8" s="179"/>
      <c r="C8" s="180"/>
      <c r="D8" s="9"/>
      <c r="E8" s="183"/>
      <c r="F8" s="184"/>
    </row>
    <row r="9" spans="1:10" ht="27.75" customHeight="1">
      <c r="B9" s="14" t="s">
        <v>30</v>
      </c>
      <c r="E9" s="15" t="s">
        <v>31</v>
      </c>
    </row>
    <row r="10" spans="1:10">
      <c r="A10" s="7"/>
      <c r="B10" s="194"/>
      <c r="C10" s="194"/>
      <c r="D10" s="5"/>
      <c r="E10" s="194"/>
      <c r="F10" s="194"/>
    </row>
    <row r="11" spans="1:10">
      <c r="B11" s="178"/>
      <c r="C11" s="178"/>
      <c r="D11" s="6"/>
      <c r="E11" s="178"/>
      <c r="F11" s="178"/>
    </row>
    <row r="12" spans="1:10">
      <c r="B12" s="178"/>
      <c r="C12" s="178"/>
      <c r="E12" s="178"/>
      <c r="F12" s="178"/>
    </row>
    <row r="13" spans="1:10">
      <c r="B13" s="178"/>
      <c r="C13" s="178"/>
      <c r="E13" s="178"/>
      <c r="F13" s="178"/>
    </row>
    <row r="14" spans="1:10">
      <c r="C14" s="3"/>
      <c r="E14" s="4"/>
    </row>
    <row r="15" spans="1:10">
      <c r="C15" s="3"/>
      <c r="E15" s="4"/>
    </row>
    <row r="16" spans="1:10">
      <c r="B16" s="4"/>
    </row>
    <row r="17" spans="2:6">
      <c r="B17" s="13" t="s">
        <v>32</v>
      </c>
      <c r="C17" s="13" t="s">
        <v>33</v>
      </c>
      <c r="D17" s="13" t="s">
        <v>34</v>
      </c>
      <c r="E17" s="13" t="s">
        <v>35</v>
      </c>
      <c r="F17" s="13" t="s">
        <v>36</v>
      </c>
    </row>
    <row r="18" spans="2:6" ht="27.95" customHeight="1">
      <c r="B18" s="8">
        <v>0</v>
      </c>
      <c r="C18" s="8">
        <v>0</v>
      </c>
      <c r="D18" s="8">
        <v>0</v>
      </c>
      <c r="E18" s="8">
        <v>0</v>
      </c>
      <c r="F18" s="8">
        <v>0</v>
      </c>
    </row>
  </sheetData>
  <mergeCells count="13">
    <mergeCell ref="A1:G5"/>
    <mergeCell ref="B10:C10"/>
    <mergeCell ref="B11:C11"/>
    <mergeCell ref="E10:F10"/>
    <mergeCell ref="E11:F11"/>
    <mergeCell ref="E13:F13"/>
    <mergeCell ref="B8:C8"/>
    <mergeCell ref="B7:C7"/>
    <mergeCell ref="E7:F7"/>
    <mergeCell ref="E8:F8"/>
    <mergeCell ref="B12:C12"/>
    <mergeCell ref="B13:C13"/>
    <mergeCell ref="E12:F12"/>
  </mergeCells>
  <phoneticPr fontId="2" type="noConversion"/>
  <printOptions horizontalCentered="1"/>
  <pageMargins left="0.2" right="0.2" top="0.4" bottom="0.7" header="0.3" footer="0.3"/>
  <pageSetup scale="97" orientation="portrait"/>
  <headerFooter alignWithMargins="0">
    <oddFooter>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3721654302FDD479BE645DCEAB91070" ma:contentTypeVersion="9" ma:contentTypeDescription="Create a new document." ma:contentTypeScope="" ma:versionID="96830d33ce710c54c86c3323a2dec917">
  <xsd:schema xmlns:xsd="http://www.w3.org/2001/XMLSchema" xmlns:xs="http://www.w3.org/2001/XMLSchema" xmlns:p="http://schemas.microsoft.com/office/2006/metadata/properties" xmlns:ns3="58f0ef13-8e0e-4777-956b-63c2f9e88d9a" targetNamespace="http://schemas.microsoft.com/office/2006/metadata/properties" ma:root="true" ma:fieldsID="579e6d7327ad30eff9e9574fd6d8104b" ns3:_="">
    <xsd:import namespace="58f0ef13-8e0e-4777-956b-63c2f9e88d9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f0ef13-8e0e-4777-956b-63c2f9e88d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B0B5A5-7DB2-45FA-9365-64CF7DB6AA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f0ef13-8e0e-4777-956b-63c2f9e88d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4D124E-3649-424C-98FB-1695467A929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FE931B7-6C13-49BD-AE07-DDA5B224EA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PPE List</vt:lpstr>
      <vt:lpstr>B</vt:lpstr>
      <vt:lpstr>B!Print_Area</vt:lpstr>
      <vt:lpstr>'PPE List'!Print_Area</vt:lpstr>
      <vt:lpstr>'PPE List'!Print_Titles</vt:lpstr>
    </vt:vector>
  </TitlesOfParts>
  <Company>guestsupply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sgeorgas</dc:creator>
  <cp:lastModifiedBy>Michelle Rae</cp:lastModifiedBy>
  <cp:lastPrinted>2020-07-06T16:19:39Z</cp:lastPrinted>
  <dcterms:created xsi:type="dcterms:W3CDTF">2006-01-10T16:32:57Z</dcterms:created>
  <dcterms:modified xsi:type="dcterms:W3CDTF">2021-01-04T21:28:17Z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0x01010073721654302FDD479BE645DCEAB91070</vt:lpwstr>
  </property>
</Properties>
</file>